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9120" tabRatio="588" activeTab="0"/>
  </bookViews>
  <sheets>
    <sheet name="D.E.S.P_Deudor" sheetId="1" r:id="rId1"/>
  </sheets>
  <definedNames>
    <definedName name="_xlnm.Print_Area" localSheetId="0">'D.E.S.P_Deudor'!$A$1:$H$165</definedName>
    <definedName name="_xlnm.Print_Titles" localSheetId="0">'D.E.S.P_Deudor'!$1:$6</definedName>
  </definedNames>
  <calcPr fullCalcOnLoad="1"/>
</workbook>
</file>

<file path=xl/sharedStrings.xml><?xml version="1.0" encoding="utf-8"?>
<sst xmlns="http://schemas.openxmlformats.org/spreadsheetml/2006/main" count="60" uniqueCount="40">
  <si>
    <t>Gobiernos Locales</t>
  </si>
  <si>
    <t>(Saldos en Millones de US$)</t>
  </si>
  <si>
    <t xml:space="preserve">Gobierno General </t>
  </si>
  <si>
    <t xml:space="preserve">Total </t>
  </si>
  <si>
    <t xml:space="preserve">AÑOS </t>
  </si>
  <si>
    <t xml:space="preserve">Total   </t>
  </si>
  <si>
    <t>Total Deuda Externa del Sector Público</t>
  </si>
  <si>
    <t>Empresas Públicas no Financieras</t>
  </si>
  <si>
    <t>Sector Público no Financiero</t>
  </si>
  <si>
    <t>Gobierno Central</t>
  </si>
  <si>
    <r>
      <t>Total Sector Público Financiero</t>
    </r>
    <r>
      <rPr>
        <vertAlign val="superscript"/>
        <sz val="10"/>
        <rFont val="Helvetica"/>
        <family val="2"/>
      </rPr>
      <t>1/</t>
    </r>
  </si>
  <si>
    <r>
      <t>DEUDA EXTERNA DEL SECTOR PÚBLICO</t>
    </r>
    <r>
      <rPr>
        <vertAlign val="superscript"/>
        <sz val="10"/>
        <rFont val="Helvetica"/>
        <family val="2"/>
      </rPr>
      <t xml:space="preserve">1/  </t>
    </r>
    <r>
      <rPr>
        <sz val="10"/>
        <rFont val="Helvetica"/>
        <family val="2"/>
      </rPr>
      <t>POR DEUDOR</t>
    </r>
    <r>
      <rPr>
        <vertAlign val="superscript"/>
        <sz val="10"/>
        <rFont val="Helvetica"/>
        <family val="2"/>
      </rPr>
      <t xml:space="preserve"> 2/</t>
    </r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</si>
  <si>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</si>
  <si>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</si>
  <si>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</si>
  <si>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</si>
  <si>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</si>
  <si>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</si>
  <si>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</si>
  <si>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</si>
  <si>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</si>
  <si>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</si>
  <si>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</si>
  <si>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</si>
  <si>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2008</t>
  </si>
  <si>
    <t xml:space="preserve">Nota: La sectorización institucional se clasifica de acuerdo a los lineamientos de la Guía para Compiladores y Usuarios de Estadísticas de la Deuda Externa (GCUEDE). </t>
  </si>
  <si>
    <t>2009</t>
  </si>
  <si>
    <t>2010</t>
  </si>
  <si>
    <t>2011</t>
  </si>
  <si>
    <t>2012</t>
  </si>
  <si>
    <t xml:space="preserve">Fuente: Cifras de la base de datos del Sistema de Gestión y Análisis de Deuda (SIGADE) administrado por la Secretaría de Finanzas, ajustadas por el BCH. </t>
  </si>
  <si>
    <r>
      <rPr>
        <vertAlign val="superscript"/>
        <sz val="9"/>
        <rFont val="Helvetica"/>
        <family val="2"/>
      </rPr>
      <t xml:space="preserve">1/ </t>
    </r>
    <r>
      <rPr>
        <sz val="9"/>
        <rFont val="Helvetica"/>
        <family val="2"/>
      </rPr>
      <t>Excluye Autoridad Monetaria.</t>
    </r>
  </si>
  <si>
    <r>
      <rPr>
        <vertAlign val="superscript"/>
        <sz val="9"/>
        <rFont val="Helvetica"/>
        <family val="2"/>
      </rPr>
      <t>2/</t>
    </r>
    <r>
      <rPr>
        <sz val="9"/>
        <rFont val="Helvetica"/>
        <family val="2"/>
      </rPr>
      <t xml:space="preserve"> Bajo el concepto de suscriptor del convenio de préstamo.</t>
    </r>
  </si>
  <si>
    <r>
      <t>2016</t>
    </r>
    <r>
      <rPr>
        <vertAlign val="superscript"/>
        <sz val="10"/>
        <rFont val="Arial"/>
        <family val="2"/>
      </rPr>
      <t>p/</t>
    </r>
  </si>
  <si>
    <r>
      <rPr>
        <vertAlign val="superscript"/>
        <sz val="9"/>
        <rFont val="Helvetica"/>
        <family val="2"/>
      </rPr>
      <t>p/</t>
    </r>
    <r>
      <rPr>
        <sz val="9"/>
        <rFont val="Helvetica"/>
        <family val="2"/>
      </rPr>
      <t xml:space="preserve"> preliminar.</t>
    </r>
  </si>
  <si>
    <t>2013</t>
  </si>
  <si>
    <r>
      <rPr>
        <vertAlign val="superscript"/>
        <sz val="9"/>
        <rFont val="Helvetica"/>
        <family val="2"/>
      </rPr>
      <t>r/</t>
    </r>
    <r>
      <rPr>
        <sz val="9"/>
        <rFont val="Helvetica"/>
        <family val="2"/>
      </rPr>
      <t xml:space="preserve"> revisado.</t>
    </r>
  </si>
  <si>
    <r>
      <t>2017</t>
    </r>
    <r>
      <rPr>
        <vertAlign val="superscript"/>
        <sz val="10"/>
        <rFont val="Arial"/>
        <family val="2"/>
      </rPr>
      <t>p/</t>
    </r>
  </si>
  <si>
    <r>
      <t>2018</t>
    </r>
    <r>
      <rPr>
        <vertAlign val="superscript"/>
        <sz val="10"/>
        <rFont val="Arial"/>
        <family val="2"/>
      </rPr>
      <t>p/</t>
    </r>
  </si>
  <si>
    <r>
      <t>2015</t>
    </r>
    <r>
      <rPr>
        <vertAlign val="superscript"/>
        <sz val="10"/>
        <rFont val="Arial"/>
        <family val="2"/>
      </rPr>
      <t>r/</t>
    </r>
  </si>
</sst>
</file>

<file path=xl/styles.xml><?xml version="1.0" encoding="utf-8"?>
<styleSheet xmlns="http://schemas.openxmlformats.org/spreadsheetml/2006/main">
  <numFmts count="69">
    <numFmt numFmtId="5" formatCode="&quot;L.&quot;\ #,##0_);\(&quot;L.&quot;\ #,##0\)"/>
    <numFmt numFmtId="6" formatCode="&quot;L.&quot;\ #,##0_);[Red]\(&quot;L.&quot;\ #,##0\)"/>
    <numFmt numFmtId="7" formatCode="&quot;L.&quot;\ #,##0.00_);\(&quot;L.&quot;\ #,##0.00\)"/>
    <numFmt numFmtId="8" formatCode="&quot;L.&quot;\ #,##0.00_);[Red]\(&quot;L.&quot;\ #,##0.00\)"/>
    <numFmt numFmtId="42" formatCode="_(&quot;L.&quot;\ * #,##0_);_(&quot;L.&quot;\ * \(#,##0\);_(&quot;L.&quot;\ * &quot;-&quot;_);_(@_)"/>
    <numFmt numFmtId="41" formatCode="_(* #,##0_);_(* \(#,##0\);_(* &quot;-&quot;_);_(@_)"/>
    <numFmt numFmtId="44" formatCode="_(&quot;L.&quot;\ * #,##0.00_);_(&quot;L.&quot;\ * \(#,##0.00\);_(&quot;L.&quot;\ * &quot;-&quot;??_);_(@_)"/>
    <numFmt numFmtId="43" formatCode="_(* #,##0.00_);_(* \(#,##0.00\);_(* &quot;-&quot;??_);_(@_)"/>
    <numFmt numFmtId="164" formatCode="&quot;L&quot;#,##0;\-&quot;L&quot;#,##0"/>
    <numFmt numFmtId="165" formatCode="&quot;L&quot;#,##0;[Red]\-&quot;L&quot;#,##0"/>
    <numFmt numFmtId="166" formatCode="&quot;L&quot;#,##0.00;\-&quot;L&quot;#,##0.00"/>
    <numFmt numFmtId="167" formatCode="&quot;L&quot;#,##0.00;[Red]\-&quot;L&quot;#,##0.00"/>
    <numFmt numFmtId="168" formatCode="_-&quot;L&quot;* #,##0_-;\-&quot;L&quot;* #,##0_-;_-&quot;L&quot;* &quot;-&quot;_-;_-@_-"/>
    <numFmt numFmtId="169" formatCode="_-* #,##0_-;\-* #,##0_-;_-* &quot;-&quot;_-;_-@_-"/>
    <numFmt numFmtId="170" formatCode="_-&quot;L&quot;* #,##0.00_-;\-&quot;L&quot;* #,##0.00_-;_-&quot;L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L.&quot;\ #,##0;&quot;L.&quot;\ \-#,##0"/>
    <numFmt numFmtId="187" formatCode="&quot;L.&quot;\ #,##0;[Red]&quot;L.&quot;\ \-#,##0"/>
    <numFmt numFmtId="188" formatCode="&quot;L.&quot;\ #,##0.00;&quot;L.&quot;\ \-#,##0.00"/>
    <numFmt numFmtId="189" formatCode="&quot;L.&quot;\ #,##0.00;[Red]&quot;L.&quot;\ \-#,##0.00"/>
    <numFmt numFmtId="190" formatCode="_ &quot;L.&quot;\ * #,##0_ ;_ &quot;L.&quot;\ * \-#,##0_ ;_ &quot;L.&quot;\ * &quot;-&quot;_ ;_ @_ "/>
    <numFmt numFmtId="191" formatCode="_ * #,##0_ ;_ * \-#,##0_ ;_ * &quot;-&quot;_ ;_ @_ "/>
    <numFmt numFmtId="192" formatCode="_ &quot;L.&quot;\ * #,##0.00_ ;_ &quot;L.&quot;\ * \-#,##0.00_ ;_ &quot;L.&quot;\ * &quot;-&quot;??_ ;_ @_ "/>
    <numFmt numFmtId="193" formatCode="_ * #,##0.00_ ;_ * \-#,##0.00_ ;_ * &quot;-&quot;??_ ;_ @_ "/>
    <numFmt numFmtId="194" formatCode="&quot;L.&quot;#,##0;&quot;L.&quot;\-#,##0"/>
    <numFmt numFmtId="195" formatCode="&quot;L.&quot;#,##0;[Red]&quot;L.&quot;\-#,##0"/>
    <numFmt numFmtId="196" formatCode="&quot;L.&quot;#,##0.00;&quot;L.&quot;\-#,##0.00"/>
    <numFmt numFmtId="197" formatCode="&quot;L.&quot;#,##0.00;[Red]&quot;L.&quot;\-#,##0.00"/>
    <numFmt numFmtId="198" formatCode="_ &quot;L.&quot;* #,##0_ ;_ &quot;L.&quot;* \-#,##0_ ;_ &quot;L.&quot;* &quot;-&quot;_ ;_ @_ "/>
    <numFmt numFmtId="199" formatCode="_ &quot;L.&quot;* #,##0.00_ ;_ &quot;L.&quot;* \-#,##0.00_ ;_ &quot;L.&quot;* &quot;-&quot;??_ ;_ @_ "/>
    <numFmt numFmtId="200" formatCode="#,##0.0"/>
    <numFmt numFmtId="201" formatCode="#,##0.0_);\(#,##0.0\)"/>
    <numFmt numFmtId="202" formatCode="_([$€-2]\ * #,##0.00_);_([$€-2]\ * \(#,##0.00\);_([$€-2]\ * &quot;-&quot;??_)"/>
    <numFmt numFmtId="203" formatCode="#,##0.0\ ;[Red]\-#,##0.0\ "/>
    <numFmt numFmtId="204" formatCode="0.0%"/>
    <numFmt numFmtId="205" formatCode="#,##0.000"/>
    <numFmt numFmtId="206" formatCode="#,##0.000_);\(#,##0.000\)"/>
    <numFmt numFmtId="207" formatCode="0.0"/>
    <numFmt numFmtId="208" formatCode="[$-480A]dddd\,\ dd&quot; de &quot;mmmm&quot; de &quot;yyyy"/>
    <numFmt numFmtId="209" formatCode="#,##0.0000"/>
    <numFmt numFmtId="210" formatCode="#,##0.00000"/>
    <numFmt numFmtId="211" formatCode="#,##0.0_ ;[Red]\-#,##0.0\ "/>
    <numFmt numFmtId="212" formatCode="0.000000"/>
    <numFmt numFmtId="213" formatCode="0.00000"/>
    <numFmt numFmtId="214" formatCode="0.0000"/>
    <numFmt numFmtId="215" formatCode="0.000"/>
    <numFmt numFmtId="216" formatCode="_(* #,##0.0_);_(* \(#,##0.0\);_(* &quot;-&quot;??_);_(@_)"/>
    <numFmt numFmtId="217" formatCode="#,##0.0000_);\(#,##0.0000\)"/>
    <numFmt numFmtId="218" formatCode="#,##0.00000_);\(#,##0.00000\)"/>
    <numFmt numFmtId="219" formatCode="_ * #,##0.0_ ;_ * \-#,##0.0_ ;_ * &quot;-&quot;?_ ;_ @_ "/>
    <numFmt numFmtId="220" formatCode="&quot;Sí&quot;;&quot;Sí&quot;;&quot;No&quot;"/>
    <numFmt numFmtId="221" formatCode="&quot;Verdadero&quot;;&quot;Verdadero&quot;;&quot;Falso&quot;"/>
    <numFmt numFmtId="222" formatCode="&quot;Activado&quot;;&quot;Activado&quot;;&quot;Desactivado&quot;"/>
    <numFmt numFmtId="223" formatCode="[$€-2]\ #,##0.00_);[Red]\([$€-2]\ #,##0.00\)"/>
    <numFmt numFmtId="224" formatCode="_-* #,##0.0_-;\-* #,##0.0_-;_-* &quot;-&quot;?_-;_-@_-"/>
  </numFmts>
  <fonts count="29">
    <font>
      <sz val="10"/>
      <name val="Arial"/>
      <family val="0"/>
    </font>
    <font>
      <sz val="12"/>
      <name val="Helv"/>
      <family val="0"/>
    </font>
    <font>
      <sz val="10"/>
      <name val="Helvetic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0"/>
      <name val="Helvetica"/>
      <family val="2"/>
    </font>
    <font>
      <sz val="9"/>
      <name val="Helvetica"/>
      <family val="2"/>
    </font>
    <font>
      <sz val="11"/>
      <name val="Arial"/>
      <family val="2"/>
    </font>
    <font>
      <vertAlign val="superscript"/>
      <sz val="9"/>
      <name val="Helvetic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0" fillId="7" borderId="1" applyNumberFormat="0" applyAlignment="0" applyProtection="0"/>
    <xf numFmtId="20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2" borderId="0" applyNumberFormat="0" applyBorder="0" applyAlignment="0" applyProtection="0"/>
    <xf numFmtId="201" fontId="1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16" borderId="6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19" fillId="0" borderId="8" applyNumberFormat="0" applyFill="0" applyAlignment="0" applyProtection="0"/>
    <xf numFmtId="0" fontId="28" fillId="0" borderId="9" applyNumberFormat="0" applyFill="0" applyAlignment="0" applyProtection="0"/>
  </cellStyleXfs>
  <cellXfs count="76">
    <xf numFmtId="0" fontId="0" fillId="0" borderId="0" xfId="0" applyAlignment="1">
      <alignment/>
    </xf>
    <xf numFmtId="200" fontId="2" fillId="0" borderId="10" xfId="55" applyNumberFormat="1" applyFont="1" applyBorder="1" applyAlignment="1">
      <alignment horizontal="center"/>
      <protection/>
    </xf>
    <xf numFmtId="0" fontId="2" fillId="0" borderId="0" xfId="0" applyFont="1" applyAlignment="1">
      <alignment/>
    </xf>
    <xf numFmtId="200" fontId="2" fillId="0" borderId="11" xfId="0" applyNumberFormat="1" applyFont="1" applyFill="1" applyBorder="1" applyAlignment="1">
      <alignment horizontal="center" wrapText="1"/>
    </xf>
    <xf numFmtId="200" fontId="2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47" applyFont="1" applyAlignment="1" applyProtection="1">
      <alignment horizontal="left"/>
      <protection/>
    </xf>
    <xf numFmtId="200" fontId="2" fillId="0" borderId="12" xfId="0" applyNumberFormat="1" applyFont="1" applyFill="1" applyBorder="1" applyAlignment="1">
      <alignment horizontal="center" wrapText="1"/>
    </xf>
    <xf numFmtId="200" fontId="2" fillId="0" borderId="0" xfId="0" applyNumberFormat="1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1" fontId="0" fillId="0" borderId="10" xfId="55" applyNumberFormat="1" applyFont="1" applyBorder="1" applyAlignment="1">
      <alignment horizontal="center"/>
      <protection/>
    </xf>
    <xf numFmtId="0" fontId="2" fillId="0" borderId="13" xfId="0" applyFont="1" applyFill="1" applyBorder="1" applyAlignment="1">
      <alignment horizontal="center" vertical="center" wrapText="1"/>
    </xf>
    <xf numFmtId="1" fontId="0" fillId="0" borderId="10" xfId="55" applyNumberFormat="1" applyFont="1" applyBorder="1" applyAlignment="1">
      <alignment horizontal="center" vertical="center"/>
      <protection/>
    </xf>
    <xf numFmtId="0" fontId="5" fillId="0" borderId="0" xfId="0" applyFont="1" applyFill="1" applyAlignment="1">
      <alignment/>
    </xf>
    <xf numFmtId="0" fontId="9" fillId="0" borderId="0" xfId="0" applyFont="1" applyAlignment="1">
      <alignment/>
    </xf>
    <xf numFmtId="200" fontId="9" fillId="0" borderId="0" xfId="0" applyNumberFormat="1" applyFont="1" applyAlignment="1">
      <alignment/>
    </xf>
    <xf numFmtId="200" fontId="2" fillId="0" borderId="0" xfId="0" applyNumberFormat="1" applyFont="1" applyAlignment="1">
      <alignment/>
    </xf>
    <xf numFmtId="200" fontId="2" fillId="24" borderId="11" xfId="0" applyNumberFormat="1" applyFont="1" applyFill="1" applyBorder="1" applyAlignment="1">
      <alignment horizontal="center" vertical="center" wrapText="1"/>
    </xf>
    <xf numFmtId="200" fontId="9" fillId="0" borderId="0" xfId="55" applyNumberFormat="1" applyFont="1" applyAlignment="1" quotePrefix="1">
      <alignment horizontal="left"/>
      <protection/>
    </xf>
    <xf numFmtId="200" fontId="9" fillId="0" borderId="0" xfId="55" applyNumberFormat="1" applyFont="1" applyAlignment="1">
      <alignment horizontal="left"/>
      <protection/>
    </xf>
    <xf numFmtId="1" fontId="0" fillId="0" borderId="10" xfId="0" applyNumberFormat="1" applyFont="1" applyBorder="1" applyAlignment="1" quotePrefix="1">
      <alignment horizontal="center"/>
    </xf>
    <xf numFmtId="200" fontId="0" fillId="0" borderId="10" xfId="55" applyNumberFormat="1" applyFont="1" applyBorder="1" applyAlignment="1">
      <alignment horizontal="center"/>
      <protection/>
    </xf>
    <xf numFmtId="200" fontId="0" fillId="0" borderId="11" xfId="55" applyNumberFormat="1" applyFont="1" applyBorder="1" applyAlignment="1">
      <alignment horizontal="center"/>
      <protection/>
    </xf>
    <xf numFmtId="200" fontId="2" fillId="0" borderId="0" xfId="0" applyNumberFormat="1" applyFont="1" applyFill="1" applyBorder="1" applyAlignment="1">
      <alignment horizontal="center" wrapText="1"/>
    </xf>
    <xf numFmtId="200" fontId="2" fillId="0" borderId="14" xfId="0" applyNumberFormat="1" applyFont="1" applyFill="1" applyBorder="1" applyAlignment="1">
      <alignment horizontal="center" vertical="center" wrapText="1"/>
    </xf>
    <xf numFmtId="200" fontId="2" fillId="0" borderId="0" xfId="0" applyNumberFormat="1" applyFont="1" applyFill="1" applyBorder="1" applyAlignment="1">
      <alignment horizontal="center" vertical="center" wrapText="1"/>
    </xf>
    <xf numFmtId="1" fontId="0" fillId="0" borderId="11" xfId="0" applyNumberFormat="1" applyFont="1" applyBorder="1" applyAlignment="1" quotePrefix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3" fillId="0" borderId="0" xfId="47" applyFont="1" applyBorder="1" applyAlignment="1" applyProtection="1">
      <alignment horizontal="left"/>
      <protection/>
    </xf>
    <xf numFmtId="207" fontId="2" fillId="0" borderId="0" xfId="0" applyNumberFormat="1" applyFont="1" applyAlignment="1">
      <alignment/>
    </xf>
    <xf numFmtId="200" fontId="0" fillId="24" borderId="11" xfId="55" applyNumberFormat="1" applyFont="1" applyFill="1" applyBorder="1" applyAlignment="1">
      <alignment horizontal="center"/>
      <protection/>
    </xf>
    <xf numFmtId="200" fontId="2" fillId="24" borderId="11" xfId="0" applyNumberFormat="1" applyFont="1" applyFill="1" applyBorder="1" applyAlignment="1">
      <alignment horizontal="center" wrapText="1"/>
    </xf>
    <xf numFmtId="1" fontId="0" fillId="24" borderId="11" xfId="0" applyNumberFormat="1" applyFont="1" applyFill="1" applyBorder="1" applyAlignment="1" quotePrefix="1">
      <alignment horizontal="center"/>
    </xf>
    <xf numFmtId="200" fontId="2" fillId="24" borderId="0" xfId="0" applyNumberFormat="1" applyFont="1" applyFill="1" applyBorder="1" applyAlignment="1">
      <alignment horizontal="center" vertical="center" wrapText="1"/>
    </xf>
    <xf numFmtId="0" fontId="2" fillId="24" borderId="0" xfId="0" applyFont="1" applyFill="1" applyAlignment="1">
      <alignment/>
    </xf>
    <xf numFmtId="200" fontId="2" fillId="24" borderId="0" xfId="0" applyNumberFormat="1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vertical="center" wrapText="1"/>
    </xf>
    <xf numFmtId="0" fontId="2" fillId="24" borderId="0" xfId="0" applyFont="1" applyFill="1" applyBorder="1" applyAlignment="1">
      <alignment/>
    </xf>
    <xf numFmtId="207" fontId="2" fillId="24" borderId="0" xfId="0" applyNumberFormat="1" applyFont="1" applyFill="1" applyAlignment="1">
      <alignment/>
    </xf>
    <xf numFmtId="0" fontId="0" fillId="24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24" borderId="0" xfId="0" applyFont="1" applyFill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200" fontId="0" fillId="0" borderId="0" xfId="55" applyNumberFormat="1" applyFont="1" applyFill="1" applyBorder="1" applyAlignment="1">
      <alignment horizontal="center" vertical="center" wrapText="1"/>
      <protection/>
    </xf>
    <xf numFmtId="200" fontId="10" fillId="0" borderId="0" xfId="55" applyNumberFormat="1" applyFont="1" applyBorder="1" applyAlignment="1">
      <alignment horizontal="center"/>
      <protection/>
    </xf>
    <xf numFmtId="0" fontId="0" fillId="0" borderId="0" xfId="0" applyFont="1" applyBorder="1" applyAlignment="1">
      <alignment horizontal="center" vertical="center" wrapText="1"/>
    </xf>
    <xf numFmtId="203" fontId="2" fillId="0" borderId="0" xfId="0" applyNumberFormat="1" applyFont="1" applyAlignment="1">
      <alignment horizontal="center"/>
    </xf>
    <xf numFmtId="0" fontId="2" fillId="24" borderId="13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0" fillId="24" borderId="13" xfId="0" applyFont="1" applyFill="1" applyBorder="1" applyAlignment="1">
      <alignment wrapText="1"/>
    </xf>
    <xf numFmtId="0" fontId="2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00" fontId="9" fillId="0" borderId="15" xfId="55" applyNumberFormat="1" applyFont="1" applyBorder="1" applyAlignment="1" quotePrefix="1">
      <alignment horizontal="justify"/>
      <protection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200" fontId="9" fillId="0" borderId="0" xfId="55" applyNumberFormat="1" applyFont="1" applyBorder="1" applyAlignment="1" quotePrefix="1">
      <alignment horizontal="justify"/>
      <protection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_Saldo de deuda Diciembre_ Rev1" xfId="55"/>
    <cellStyle name="Notas" xfId="56"/>
    <cellStyle name="Porcentaje 2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88"/>
  <sheetViews>
    <sheetView showGridLines="0" tabSelected="1" zoomScalePageLayoutView="0" workbookViewId="0" topLeftCell="A1">
      <pane xSplit="1" ySplit="6" topLeftCell="B150" activePane="bottomRight" state="frozen"/>
      <selection pane="topLeft" activeCell="C175" sqref="C175"/>
      <selection pane="topRight" activeCell="C175" sqref="C175"/>
      <selection pane="bottomLeft" activeCell="C175" sqref="C175"/>
      <selection pane="bottomRight" activeCell="J165" sqref="J165"/>
    </sheetView>
  </sheetViews>
  <sheetFormatPr defaultColWidth="11.421875" defaultRowHeight="12.75"/>
  <cols>
    <col min="1" max="3" width="15.00390625" style="2" customWidth="1"/>
    <col min="4" max="4" width="12.421875" style="2" customWidth="1"/>
    <col min="5" max="5" width="18.7109375" style="43" customWidth="1"/>
    <col min="6" max="6" width="15.00390625" style="2" customWidth="1"/>
    <col min="7" max="7" width="15.00390625" style="43" customWidth="1"/>
    <col min="8" max="8" width="17.28125" style="2" customWidth="1"/>
    <col min="9" max="9" width="16.140625" style="2" customWidth="1"/>
    <col min="10" max="10" width="15.140625" style="2" customWidth="1"/>
    <col min="11" max="11" width="14.57421875" style="2" customWidth="1"/>
    <col min="12" max="12" width="14.421875" style="2" customWidth="1"/>
    <col min="13" max="13" width="15.7109375" style="2" customWidth="1"/>
    <col min="14" max="14" width="14.140625" style="2" customWidth="1"/>
    <col min="15" max="15" width="14.28125" style="2" customWidth="1"/>
    <col min="16" max="16" width="15.421875" style="2" customWidth="1"/>
    <col min="17" max="17" width="17.28125" style="2" customWidth="1"/>
    <col min="18" max="16384" width="11.421875" style="2" customWidth="1"/>
  </cols>
  <sheetData>
    <row r="2" spans="1:8" ht="14.25">
      <c r="A2" s="58" t="s">
        <v>11</v>
      </c>
      <c r="B2" s="58"/>
      <c r="C2" s="58"/>
      <c r="D2" s="58"/>
      <c r="E2" s="58"/>
      <c r="F2" s="58"/>
      <c r="G2" s="58"/>
      <c r="H2" s="58"/>
    </row>
    <row r="3" spans="1:8" ht="12.75">
      <c r="A3" s="69" t="s">
        <v>1</v>
      </c>
      <c r="B3" s="69"/>
      <c r="C3" s="69"/>
      <c r="D3" s="69"/>
      <c r="E3" s="69"/>
      <c r="F3" s="69"/>
      <c r="G3" s="69"/>
      <c r="H3" s="69"/>
    </row>
    <row r="4" spans="1:8" ht="12.75" customHeight="1">
      <c r="A4" s="72" t="s">
        <v>4</v>
      </c>
      <c r="B4" s="63" t="s">
        <v>8</v>
      </c>
      <c r="C4" s="63"/>
      <c r="D4" s="63"/>
      <c r="E4" s="64"/>
      <c r="F4" s="64"/>
      <c r="G4" s="59" t="s">
        <v>10</v>
      </c>
      <c r="H4" s="60" t="s">
        <v>6</v>
      </c>
    </row>
    <row r="5" spans="1:8" ht="12.75" customHeight="1">
      <c r="A5" s="73"/>
      <c r="B5" s="75" t="s">
        <v>2</v>
      </c>
      <c r="C5" s="63"/>
      <c r="D5" s="64"/>
      <c r="E5" s="59" t="s">
        <v>7</v>
      </c>
      <c r="F5" s="70" t="s">
        <v>3</v>
      </c>
      <c r="G5" s="62"/>
      <c r="H5" s="61"/>
    </row>
    <row r="6" spans="1:8" s="8" customFormat="1" ht="25.5">
      <c r="A6" s="74"/>
      <c r="B6" s="16" t="s">
        <v>9</v>
      </c>
      <c r="C6" s="16" t="s">
        <v>0</v>
      </c>
      <c r="D6" s="18" t="s">
        <v>5</v>
      </c>
      <c r="E6" s="59"/>
      <c r="F6" s="71"/>
      <c r="G6" s="62"/>
      <c r="H6" s="61"/>
    </row>
    <row r="7" spans="1:15" s="8" customFormat="1" ht="12.75" customHeight="1">
      <c r="A7" s="17">
        <v>2002</v>
      </c>
      <c r="B7" s="4">
        <v>3940.5000000000005</v>
      </c>
      <c r="C7" s="3">
        <v>10.6</v>
      </c>
      <c r="D7" s="3">
        <v>3951.1000000000004</v>
      </c>
      <c r="E7" s="40">
        <v>49.1</v>
      </c>
      <c r="F7" s="14">
        <v>4000.2000000000003</v>
      </c>
      <c r="G7" s="40">
        <v>3.1</v>
      </c>
      <c r="H7" s="4">
        <v>4003.3</v>
      </c>
      <c r="I7" s="15"/>
      <c r="J7" s="15"/>
      <c r="K7" s="15"/>
      <c r="L7" s="15"/>
      <c r="M7" s="15"/>
      <c r="N7" s="15"/>
      <c r="O7" s="15"/>
    </row>
    <row r="8" spans="1:15" s="8" customFormat="1" ht="12.75" customHeight="1">
      <c r="A8" s="17">
        <v>2003</v>
      </c>
      <c r="B8" s="4">
        <v>4381.2300000000005</v>
      </c>
      <c r="C8" s="3">
        <v>15.67</v>
      </c>
      <c r="D8" s="3">
        <v>4396.900000000001</v>
      </c>
      <c r="E8" s="40">
        <v>26.9</v>
      </c>
      <c r="F8" s="3">
        <v>4423.8</v>
      </c>
      <c r="G8" s="40">
        <v>2.8</v>
      </c>
      <c r="H8" s="4">
        <v>4426.6</v>
      </c>
      <c r="I8" s="15"/>
      <c r="J8" s="15"/>
      <c r="K8" s="15"/>
      <c r="L8" s="15"/>
      <c r="M8" s="15"/>
      <c r="N8" s="15"/>
      <c r="O8" s="15"/>
    </row>
    <row r="9" spans="1:15" s="8" customFormat="1" ht="12.75" customHeight="1">
      <c r="A9" s="17">
        <v>2004</v>
      </c>
      <c r="B9" s="4">
        <v>4771.500000000001</v>
      </c>
      <c r="C9" s="3">
        <v>20</v>
      </c>
      <c r="D9" s="3">
        <v>4791.500000000001</v>
      </c>
      <c r="E9" s="40">
        <v>38.7</v>
      </c>
      <c r="F9" s="3">
        <v>4830.200000000001</v>
      </c>
      <c r="G9" s="40">
        <v>2.5</v>
      </c>
      <c r="H9" s="4">
        <v>4832.700000000001</v>
      </c>
      <c r="I9" s="15"/>
      <c r="J9" s="15"/>
      <c r="K9" s="15"/>
      <c r="L9" s="15"/>
      <c r="M9" s="15"/>
      <c r="N9" s="15"/>
      <c r="O9" s="15"/>
    </row>
    <row r="10" spans="1:15" s="8" customFormat="1" ht="12.75" customHeight="1">
      <c r="A10" s="17">
        <v>2005</v>
      </c>
      <c r="B10" s="4">
        <v>3980.6000000000004</v>
      </c>
      <c r="C10" s="3">
        <v>18.8</v>
      </c>
      <c r="D10" s="3">
        <v>3999.4000000000005</v>
      </c>
      <c r="E10" s="40">
        <v>38.3</v>
      </c>
      <c r="F10" s="3">
        <v>4037.7000000000007</v>
      </c>
      <c r="G10" s="40">
        <v>2.1</v>
      </c>
      <c r="H10" s="4">
        <v>4039.8000000000006</v>
      </c>
      <c r="I10" s="15"/>
      <c r="J10" s="15"/>
      <c r="K10" s="15"/>
      <c r="L10" s="15"/>
      <c r="M10" s="15"/>
      <c r="N10" s="15"/>
      <c r="O10" s="15"/>
    </row>
    <row r="11" spans="1:15" s="8" customFormat="1" ht="12.75" customHeight="1">
      <c r="A11" s="19">
        <v>2006</v>
      </c>
      <c r="B11" s="4">
        <v>2774.3</v>
      </c>
      <c r="C11" s="4">
        <v>18.4</v>
      </c>
      <c r="D11" s="3">
        <v>2792.7000000000003</v>
      </c>
      <c r="E11" s="24">
        <v>56.6</v>
      </c>
      <c r="F11" s="3">
        <v>2849.3</v>
      </c>
      <c r="G11" s="24">
        <v>1.9</v>
      </c>
      <c r="H11" s="4">
        <v>2851.2000000000003</v>
      </c>
      <c r="I11" s="15"/>
      <c r="J11" s="15"/>
      <c r="K11" s="15"/>
      <c r="L11" s="15"/>
      <c r="M11" s="15"/>
      <c r="N11" s="15"/>
      <c r="O11" s="15"/>
    </row>
    <row r="12" spans="1:15" s="8" customFormat="1" ht="12.75" customHeight="1">
      <c r="A12" s="19">
        <v>2007</v>
      </c>
      <c r="B12" s="4">
        <v>1802.2</v>
      </c>
      <c r="C12" s="4">
        <v>0.1</v>
      </c>
      <c r="D12" s="3">
        <v>1802.3</v>
      </c>
      <c r="E12" s="24">
        <v>50.9</v>
      </c>
      <c r="F12" s="3">
        <v>1853.2</v>
      </c>
      <c r="G12" s="24">
        <v>0.5</v>
      </c>
      <c r="H12" s="4">
        <v>1853.7</v>
      </c>
      <c r="I12" s="15"/>
      <c r="J12" s="15"/>
      <c r="K12" s="15"/>
      <c r="L12" s="15"/>
      <c r="M12" s="15"/>
      <c r="N12" s="15"/>
      <c r="O12" s="15"/>
    </row>
    <row r="13" spans="1:15" s="8" customFormat="1" ht="12.75" customHeight="1" hidden="1">
      <c r="A13" s="1"/>
      <c r="B13" s="4"/>
      <c r="C13" s="3"/>
      <c r="D13" s="3"/>
      <c r="E13" s="40"/>
      <c r="F13" s="3"/>
      <c r="G13" s="40"/>
      <c r="H13" s="4"/>
      <c r="I13" s="15"/>
      <c r="J13" s="15"/>
      <c r="K13" s="15"/>
      <c r="L13" s="15"/>
      <c r="M13" s="15"/>
      <c r="N13" s="15"/>
      <c r="O13" s="15"/>
    </row>
    <row r="14" spans="1:15" s="8" customFormat="1" ht="12.75" customHeight="1">
      <c r="A14" s="27" t="s">
        <v>24</v>
      </c>
      <c r="B14" s="4">
        <v>2136.7000000000007</v>
      </c>
      <c r="C14" s="4">
        <v>0.1</v>
      </c>
      <c r="D14" s="4">
        <v>2136.8000000000006</v>
      </c>
      <c r="E14" s="24">
        <v>55.2</v>
      </c>
      <c r="F14" s="4">
        <v>2192.0000000000005</v>
      </c>
      <c r="G14" s="24">
        <v>2.2</v>
      </c>
      <c r="H14" s="4">
        <v>2194.2000000000003</v>
      </c>
      <c r="I14" s="15"/>
      <c r="J14" s="15"/>
      <c r="K14" s="15"/>
      <c r="L14" s="15"/>
      <c r="M14" s="15"/>
      <c r="N14" s="15"/>
      <c r="O14" s="15"/>
    </row>
    <row r="15" spans="1:15" s="8" customFormat="1" ht="12.75" customHeight="1" hidden="1">
      <c r="A15" s="28" t="s">
        <v>12</v>
      </c>
      <c r="B15" s="4">
        <v>1834.6000000000001</v>
      </c>
      <c r="C15" s="4">
        <v>0.1</v>
      </c>
      <c r="D15" s="3">
        <v>1834.7</v>
      </c>
      <c r="E15" s="24">
        <v>51.5</v>
      </c>
      <c r="F15" s="3">
        <v>1886.2</v>
      </c>
      <c r="G15" s="24">
        <v>0.5</v>
      </c>
      <c r="H15" s="4">
        <v>1886.7</v>
      </c>
      <c r="I15" s="15"/>
      <c r="J15" s="15"/>
      <c r="K15" s="15"/>
      <c r="L15" s="15"/>
      <c r="M15" s="15"/>
      <c r="N15" s="15"/>
      <c r="O15" s="15"/>
    </row>
    <row r="16" spans="1:15" s="8" customFormat="1" ht="12.75" customHeight="1" hidden="1">
      <c r="A16" s="28" t="s">
        <v>13</v>
      </c>
      <c r="B16" s="4">
        <v>1853.8000000000002</v>
      </c>
      <c r="C16" s="4">
        <v>0.1</v>
      </c>
      <c r="D16" s="3">
        <v>1853.9</v>
      </c>
      <c r="E16" s="24">
        <v>52.1</v>
      </c>
      <c r="F16" s="3">
        <v>1906</v>
      </c>
      <c r="G16" s="24">
        <v>0.5</v>
      </c>
      <c r="H16" s="4">
        <v>1906.5</v>
      </c>
      <c r="I16" s="15"/>
      <c r="J16" s="15"/>
      <c r="K16" s="15"/>
      <c r="L16" s="15"/>
      <c r="M16" s="15"/>
      <c r="N16" s="15"/>
      <c r="O16" s="15"/>
    </row>
    <row r="17" spans="1:15" s="8" customFormat="1" ht="12.75" customHeight="1" hidden="1">
      <c r="A17" s="28" t="s">
        <v>14</v>
      </c>
      <c r="B17" s="4">
        <v>1880.8</v>
      </c>
      <c r="C17" s="4">
        <v>0.1</v>
      </c>
      <c r="D17" s="3">
        <v>1880.8999999999999</v>
      </c>
      <c r="E17" s="24">
        <v>52.4</v>
      </c>
      <c r="F17" s="3">
        <v>1933.3</v>
      </c>
      <c r="G17" s="24">
        <v>0.5</v>
      </c>
      <c r="H17" s="4">
        <v>1933.8</v>
      </c>
      <c r="I17" s="15"/>
      <c r="J17" s="15"/>
      <c r="K17" s="15"/>
      <c r="L17" s="15"/>
      <c r="M17" s="15"/>
      <c r="N17" s="15"/>
      <c r="O17" s="15"/>
    </row>
    <row r="18" spans="1:15" s="8" customFormat="1" ht="12.75" customHeight="1" hidden="1">
      <c r="A18" s="28" t="s">
        <v>15</v>
      </c>
      <c r="B18" s="4">
        <v>1882</v>
      </c>
      <c r="C18" s="4">
        <v>0.1</v>
      </c>
      <c r="D18" s="3">
        <v>1882.1</v>
      </c>
      <c r="E18" s="24">
        <v>51.8</v>
      </c>
      <c r="F18" s="3">
        <v>1933.8999999999999</v>
      </c>
      <c r="G18" s="24">
        <v>0.4</v>
      </c>
      <c r="H18" s="4">
        <v>1934.3</v>
      </c>
      <c r="I18" s="15"/>
      <c r="J18" s="15"/>
      <c r="K18" s="15"/>
      <c r="L18" s="15"/>
      <c r="M18" s="15"/>
      <c r="N18" s="15"/>
      <c r="O18" s="15"/>
    </row>
    <row r="19" spans="1:15" s="9" customFormat="1" ht="12.75" customHeight="1" hidden="1">
      <c r="A19" s="28" t="s">
        <v>16</v>
      </c>
      <c r="B19" s="4">
        <v>1918.3999999999999</v>
      </c>
      <c r="C19" s="4">
        <v>0.1</v>
      </c>
      <c r="D19" s="3">
        <v>1918.4999999999998</v>
      </c>
      <c r="E19" s="24">
        <v>50.5</v>
      </c>
      <c r="F19" s="3">
        <v>1968.9999999999998</v>
      </c>
      <c r="G19" s="24">
        <v>0.4</v>
      </c>
      <c r="H19" s="4">
        <v>1969.3999999999999</v>
      </c>
      <c r="I19" s="15"/>
      <c r="J19" s="15"/>
      <c r="K19" s="15"/>
      <c r="L19" s="15"/>
      <c r="M19" s="15"/>
      <c r="N19" s="15"/>
      <c r="O19" s="15"/>
    </row>
    <row r="20" spans="1:15" s="9" customFormat="1" ht="12.75" customHeight="1" hidden="1">
      <c r="A20" s="28" t="s">
        <v>17</v>
      </c>
      <c r="B20" s="4">
        <v>1972.5</v>
      </c>
      <c r="C20" s="4">
        <v>0.1</v>
      </c>
      <c r="D20" s="3">
        <v>1972.6</v>
      </c>
      <c r="E20" s="24">
        <v>56.8</v>
      </c>
      <c r="F20" s="3">
        <v>2029.3999999999999</v>
      </c>
      <c r="G20" s="24">
        <v>2.4</v>
      </c>
      <c r="H20" s="4">
        <v>2031.8</v>
      </c>
      <c r="I20" s="15"/>
      <c r="J20" s="15"/>
      <c r="K20" s="15"/>
      <c r="L20" s="15"/>
      <c r="M20" s="15"/>
      <c r="N20" s="15"/>
      <c r="O20" s="15"/>
    </row>
    <row r="21" spans="1:15" s="9" customFormat="1" ht="12.75" customHeight="1" hidden="1">
      <c r="A21" s="28" t="s">
        <v>18</v>
      </c>
      <c r="B21" s="4">
        <v>1993.7</v>
      </c>
      <c r="C21" s="4">
        <v>0.1</v>
      </c>
      <c r="D21" s="3">
        <v>1993.8</v>
      </c>
      <c r="E21" s="24">
        <v>60.8</v>
      </c>
      <c r="F21" s="3">
        <v>2054.6</v>
      </c>
      <c r="G21" s="24">
        <v>2.4</v>
      </c>
      <c r="H21" s="4">
        <v>2057</v>
      </c>
      <c r="I21" s="15"/>
      <c r="J21" s="15"/>
      <c r="K21" s="15"/>
      <c r="L21" s="15"/>
      <c r="M21" s="15"/>
      <c r="N21" s="15"/>
      <c r="O21" s="15"/>
    </row>
    <row r="22" spans="1:15" s="9" customFormat="1" ht="12.75" customHeight="1" hidden="1">
      <c r="A22" s="28" t="s">
        <v>19</v>
      </c>
      <c r="B22" s="4">
        <v>2005.4999999999998</v>
      </c>
      <c r="C22" s="4">
        <v>0.1</v>
      </c>
      <c r="D22" s="3">
        <v>2005.5999999999997</v>
      </c>
      <c r="E22" s="24">
        <v>59.2</v>
      </c>
      <c r="F22" s="3">
        <v>2064.7999999999997</v>
      </c>
      <c r="G22" s="24">
        <v>2.3</v>
      </c>
      <c r="H22" s="4">
        <v>2067.1</v>
      </c>
      <c r="I22" s="15"/>
      <c r="J22" s="15"/>
      <c r="K22" s="15"/>
      <c r="L22" s="15"/>
      <c r="M22" s="15"/>
      <c r="N22" s="15"/>
      <c r="O22" s="15"/>
    </row>
    <row r="23" spans="1:15" s="9" customFormat="1" ht="12.75" customHeight="1" hidden="1">
      <c r="A23" s="28" t="s">
        <v>20</v>
      </c>
      <c r="B23" s="4">
        <v>2004.7</v>
      </c>
      <c r="C23" s="4">
        <v>0.1</v>
      </c>
      <c r="D23" s="3">
        <v>2004.8</v>
      </c>
      <c r="E23" s="24">
        <v>58.3</v>
      </c>
      <c r="F23" s="3">
        <v>2063.1</v>
      </c>
      <c r="G23" s="24">
        <v>2.2</v>
      </c>
      <c r="H23" s="4">
        <v>2065.2999999999997</v>
      </c>
      <c r="I23" s="15"/>
      <c r="J23" s="15"/>
      <c r="K23" s="15"/>
      <c r="L23" s="15"/>
      <c r="M23" s="15"/>
      <c r="N23" s="15"/>
      <c r="O23" s="15"/>
    </row>
    <row r="24" spans="1:15" s="9" customFormat="1" ht="12.75" customHeight="1" hidden="1">
      <c r="A24" s="28" t="s">
        <v>21</v>
      </c>
      <c r="B24" s="4">
        <v>1978.7000000000005</v>
      </c>
      <c r="C24" s="4">
        <v>0.1</v>
      </c>
      <c r="D24" s="3">
        <v>1978.8000000000004</v>
      </c>
      <c r="E24" s="24">
        <v>55.8</v>
      </c>
      <c r="F24" s="3">
        <v>2034.6000000000004</v>
      </c>
      <c r="G24" s="24">
        <v>2.1</v>
      </c>
      <c r="H24" s="4">
        <v>2036.7000000000003</v>
      </c>
      <c r="I24" s="15"/>
      <c r="J24" s="15"/>
      <c r="K24" s="15"/>
      <c r="L24" s="15"/>
      <c r="M24" s="15"/>
      <c r="N24" s="15"/>
      <c r="O24" s="15"/>
    </row>
    <row r="25" spans="1:15" s="9" customFormat="1" ht="12.75" customHeight="1" hidden="1">
      <c r="A25" s="28" t="s">
        <v>22</v>
      </c>
      <c r="B25" s="4">
        <v>2003.3000000000002</v>
      </c>
      <c r="C25" s="4">
        <v>0.1</v>
      </c>
      <c r="D25" s="3">
        <v>2003.4</v>
      </c>
      <c r="E25" s="24">
        <v>55.1</v>
      </c>
      <c r="F25" s="3">
        <v>2058.5</v>
      </c>
      <c r="G25" s="24">
        <v>2</v>
      </c>
      <c r="H25" s="4">
        <v>2060.5</v>
      </c>
      <c r="I25" s="15"/>
      <c r="J25" s="15"/>
      <c r="K25" s="15"/>
      <c r="L25" s="15"/>
      <c r="M25" s="15"/>
      <c r="N25" s="15"/>
      <c r="O25" s="15"/>
    </row>
    <row r="26" spans="1:15" s="9" customFormat="1" ht="12.75" customHeight="1" hidden="1">
      <c r="A26" s="28" t="s">
        <v>23</v>
      </c>
      <c r="B26" s="4">
        <v>2136.7000000000007</v>
      </c>
      <c r="C26" s="4">
        <v>0.1</v>
      </c>
      <c r="D26" s="3">
        <v>2136.8000000000006</v>
      </c>
      <c r="E26" s="24">
        <v>55.2</v>
      </c>
      <c r="F26" s="3">
        <v>2192.0000000000005</v>
      </c>
      <c r="G26" s="24">
        <v>2.2</v>
      </c>
      <c r="H26" s="4">
        <v>2194.2000000000003</v>
      </c>
      <c r="I26" s="15"/>
      <c r="J26" s="15"/>
      <c r="K26" s="15"/>
      <c r="L26" s="15"/>
      <c r="M26" s="15"/>
      <c r="N26" s="15"/>
      <c r="O26" s="15"/>
    </row>
    <row r="27" spans="1:15" s="9" customFormat="1" ht="12.75" customHeight="1" hidden="1">
      <c r="A27" s="1"/>
      <c r="B27" s="4"/>
      <c r="C27" s="3"/>
      <c r="D27" s="3"/>
      <c r="E27" s="40"/>
      <c r="F27" s="3"/>
      <c r="G27" s="40"/>
      <c r="H27" s="4"/>
      <c r="I27" s="15"/>
      <c r="J27" s="15"/>
      <c r="K27" s="15"/>
      <c r="L27" s="15"/>
      <c r="M27" s="15"/>
      <c r="N27" s="15"/>
      <c r="O27" s="15"/>
    </row>
    <row r="28" spans="1:15" s="9" customFormat="1" ht="12.75" customHeight="1">
      <c r="A28" s="27" t="s">
        <v>26</v>
      </c>
      <c r="B28" s="4">
        <v>2283.4</v>
      </c>
      <c r="C28" s="4">
        <v>0</v>
      </c>
      <c r="D28" s="4">
        <v>2283.4</v>
      </c>
      <c r="E28" s="24">
        <v>52</v>
      </c>
      <c r="F28" s="4">
        <v>2335.4</v>
      </c>
      <c r="G28" s="24">
        <v>6.4</v>
      </c>
      <c r="H28" s="4">
        <v>2341.8</v>
      </c>
      <c r="I28" s="15"/>
      <c r="J28" s="15"/>
      <c r="K28" s="15"/>
      <c r="L28" s="15"/>
      <c r="M28" s="15"/>
      <c r="N28" s="15"/>
      <c r="O28" s="15"/>
    </row>
    <row r="29" spans="1:15" s="9" customFormat="1" ht="12.75" customHeight="1" hidden="1">
      <c r="A29" s="28" t="s">
        <v>12</v>
      </c>
      <c r="B29" s="4">
        <v>2130.2000000000003</v>
      </c>
      <c r="C29" s="4">
        <v>0.1</v>
      </c>
      <c r="D29" s="3">
        <v>2130.3</v>
      </c>
      <c r="E29" s="24">
        <v>53.3</v>
      </c>
      <c r="F29" s="3">
        <v>2183.6000000000004</v>
      </c>
      <c r="G29" s="24">
        <v>2.1</v>
      </c>
      <c r="H29" s="4">
        <v>2185.7000000000003</v>
      </c>
      <c r="I29" s="15"/>
      <c r="J29" s="15"/>
      <c r="K29" s="15"/>
      <c r="L29" s="15"/>
      <c r="M29" s="15"/>
      <c r="N29" s="15"/>
      <c r="O29" s="15"/>
    </row>
    <row r="30" spans="1:15" s="9" customFormat="1" ht="12.75" customHeight="1" hidden="1">
      <c r="A30" s="28" t="s">
        <v>13</v>
      </c>
      <c r="B30" s="4">
        <v>2137.2999999999997</v>
      </c>
      <c r="C30" s="4">
        <v>0.1</v>
      </c>
      <c r="D30" s="3">
        <v>2137.3999999999996</v>
      </c>
      <c r="E30" s="24">
        <v>52.5</v>
      </c>
      <c r="F30" s="3">
        <v>2189.8999999999996</v>
      </c>
      <c r="G30" s="24">
        <v>3.8</v>
      </c>
      <c r="H30" s="4">
        <v>2193.7</v>
      </c>
      <c r="I30" s="15"/>
      <c r="J30" s="15"/>
      <c r="K30" s="15"/>
      <c r="L30" s="15"/>
      <c r="M30" s="15"/>
      <c r="N30" s="15"/>
      <c r="O30" s="15"/>
    </row>
    <row r="31" spans="1:15" s="9" customFormat="1" ht="12.75" customHeight="1" hidden="1">
      <c r="A31" s="28" t="s">
        <v>14</v>
      </c>
      <c r="B31" s="4">
        <v>2178.4</v>
      </c>
      <c r="C31" s="4">
        <v>0.1</v>
      </c>
      <c r="D31" s="3">
        <v>2178.5</v>
      </c>
      <c r="E31" s="24">
        <v>52.3</v>
      </c>
      <c r="F31" s="3">
        <v>2230.8</v>
      </c>
      <c r="G31" s="24">
        <v>3.9</v>
      </c>
      <c r="H31" s="4">
        <v>2234.7000000000003</v>
      </c>
      <c r="I31" s="15"/>
      <c r="J31" s="15"/>
      <c r="K31" s="15"/>
      <c r="L31" s="15"/>
      <c r="M31" s="15"/>
      <c r="N31" s="15"/>
      <c r="O31" s="15"/>
    </row>
    <row r="32" spans="1:15" s="9" customFormat="1" ht="12.75" customHeight="1" hidden="1">
      <c r="A32" s="28" t="s">
        <v>15</v>
      </c>
      <c r="B32" s="4">
        <v>2234.3</v>
      </c>
      <c r="C32" s="4">
        <v>0.1</v>
      </c>
      <c r="D32" s="3">
        <v>2234.4</v>
      </c>
      <c r="E32" s="24">
        <v>52.6</v>
      </c>
      <c r="F32" s="3">
        <v>2287</v>
      </c>
      <c r="G32" s="24">
        <v>3.9</v>
      </c>
      <c r="H32" s="4">
        <v>2290.9</v>
      </c>
      <c r="I32" s="15"/>
      <c r="J32" s="15"/>
      <c r="K32" s="15"/>
      <c r="L32" s="15"/>
      <c r="M32" s="15"/>
      <c r="N32" s="15"/>
      <c r="O32" s="15"/>
    </row>
    <row r="33" spans="1:15" s="9" customFormat="1" ht="12.75" customHeight="1" hidden="1">
      <c r="A33" s="28" t="s">
        <v>16</v>
      </c>
      <c r="B33" s="4">
        <v>2253.1000000000004</v>
      </c>
      <c r="C33" s="4">
        <v>0.1</v>
      </c>
      <c r="D33" s="3">
        <v>2253.2000000000003</v>
      </c>
      <c r="E33" s="24">
        <v>52.8</v>
      </c>
      <c r="F33" s="3">
        <v>2306.0000000000005</v>
      </c>
      <c r="G33" s="24">
        <v>4</v>
      </c>
      <c r="H33" s="4">
        <v>2310.0000000000005</v>
      </c>
      <c r="I33" s="15"/>
      <c r="J33" s="15"/>
      <c r="K33" s="15"/>
      <c r="L33" s="15"/>
      <c r="M33" s="15"/>
      <c r="N33" s="15"/>
      <c r="O33" s="15"/>
    </row>
    <row r="34" spans="1:15" s="9" customFormat="1" ht="12.75" customHeight="1" hidden="1">
      <c r="A34" s="28" t="s">
        <v>17</v>
      </c>
      <c r="B34" s="4">
        <v>2283.000000000001</v>
      </c>
      <c r="C34" s="4">
        <v>0.1</v>
      </c>
      <c r="D34" s="3">
        <v>2283.100000000001</v>
      </c>
      <c r="E34" s="24">
        <v>53.1</v>
      </c>
      <c r="F34" s="3">
        <v>2336.2000000000007</v>
      </c>
      <c r="G34" s="24">
        <v>4.1</v>
      </c>
      <c r="H34" s="4">
        <v>2340.3000000000006</v>
      </c>
      <c r="I34" s="15"/>
      <c r="J34" s="15"/>
      <c r="K34" s="15"/>
      <c r="L34" s="15"/>
      <c r="M34" s="15"/>
      <c r="N34" s="15"/>
      <c r="O34" s="15"/>
    </row>
    <row r="35" spans="1:15" s="9" customFormat="1" ht="12.75" customHeight="1" hidden="1">
      <c r="A35" s="28" t="s">
        <v>18</v>
      </c>
      <c r="B35" s="4">
        <v>2266.4000000000005</v>
      </c>
      <c r="C35" s="4">
        <v>0.1</v>
      </c>
      <c r="D35" s="3">
        <v>2266.5000000000005</v>
      </c>
      <c r="E35" s="24">
        <v>53.1</v>
      </c>
      <c r="F35" s="3">
        <v>2319.6000000000004</v>
      </c>
      <c r="G35" s="24">
        <v>4.1</v>
      </c>
      <c r="H35" s="4">
        <v>2323.7000000000003</v>
      </c>
      <c r="I35" s="15"/>
      <c r="J35" s="15"/>
      <c r="K35" s="15"/>
      <c r="L35" s="15"/>
      <c r="M35" s="15"/>
      <c r="N35" s="15"/>
      <c r="O35" s="15"/>
    </row>
    <row r="36" spans="1:15" s="9" customFormat="1" ht="14.25" customHeight="1" hidden="1">
      <c r="A36" s="28" t="s">
        <v>19</v>
      </c>
      <c r="B36" s="4">
        <v>2270.8</v>
      </c>
      <c r="C36" s="4">
        <v>0.1</v>
      </c>
      <c r="D36" s="3">
        <v>2270.9</v>
      </c>
      <c r="E36" s="24">
        <v>53.5</v>
      </c>
      <c r="F36" s="3">
        <v>2324.4</v>
      </c>
      <c r="G36" s="24">
        <v>4.1</v>
      </c>
      <c r="H36" s="4">
        <v>2328.5</v>
      </c>
      <c r="I36" s="15"/>
      <c r="J36" s="15"/>
      <c r="K36" s="15"/>
      <c r="L36" s="15"/>
      <c r="M36" s="15"/>
      <c r="N36" s="15"/>
      <c r="O36" s="15"/>
    </row>
    <row r="37" spans="1:15" s="9" customFormat="1" ht="14.25" customHeight="1" hidden="1">
      <c r="A37" s="28" t="s">
        <v>20</v>
      </c>
      <c r="B37" s="4">
        <v>2272.8000000000006</v>
      </c>
      <c r="C37" s="4">
        <v>0.1</v>
      </c>
      <c r="D37" s="3">
        <v>2272.9000000000005</v>
      </c>
      <c r="E37" s="24">
        <v>53.4</v>
      </c>
      <c r="F37" s="3">
        <v>2326.3000000000006</v>
      </c>
      <c r="G37" s="24">
        <v>4.2</v>
      </c>
      <c r="H37" s="4">
        <v>2330.5000000000005</v>
      </c>
      <c r="I37" s="15"/>
      <c r="J37" s="15"/>
      <c r="K37" s="15"/>
      <c r="L37" s="15"/>
      <c r="M37" s="15"/>
      <c r="N37" s="15"/>
      <c r="O37" s="15"/>
    </row>
    <row r="38" spans="1:15" s="9" customFormat="1" ht="14.25" customHeight="1" hidden="1">
      <c r="A38" s="28" t="s">
        <v>21</v>
      </c>
      <c r="B38" s="4">
        <v>2282</v>
      </c>
      <c r="C38" s="4">
        <v>0.1</v>
      </c>
      <c r="D38" s="3">
        <v>2282.1</v>
      </c>
      <c r="E38" s="24">
        <v>53.8</v>
      </c>
      <c r="F38" s="3">
        <v>2335.9</v>
      </c>
      <c r="G38" s="24">
        <v>4.3</v>
      </c>
      <c r="H38" s="4">
        <v>2340.2000000000003</v>
      </c>
      <c r="I38" s="15"/>
      <c r="J38" s="15"/>
      <c r="K38" s="15"/>
      <c r="L38" s="15"/>
      <c r="M38" s="15"/>
      <c r="N38" s="15"/>
      <c r="O38" s="15"/>
    </row>
    <row r="39" spans="1:15" s="9" customFormat="1" ht="14.25" customHeight="1" hidden="1">
      <c r="A39" s="28" t="s">
        <v>22</v>
      </c>
      <c r="B39" s="4">
        <v>2298.0000000000005</v>
      </c>
      <c r="C39" s="4">
        <v>0.1</v>
      </c>
      <c r="D39" s="3">
        <v>2298.1000000000004</v>
      </c>
      <c r="E39" s="24">
        <v>53.3</v>
      </c>
      <c r="F39" s="3">
        <v>2351.4000000000005</v>
      </c>
      <c r="G39" s="24">
        <v>6.7</v>
      </c>
      <c r="H39" s="4">
        <v>2358.1000000000004</v>
      </c>
      <c r="I39" s="15"/>
      <c r="J39" s="15"/>
      <c r="K39" s="15"/>
      <c r="L39" s="15"/>
      <c r="M39" s="15"/>
      <c r="N39" s="15"/>
      <c r="O39" s="15"/>
    </row>
    <row r="40" spans="1:15" s="9" customFormat="1" ht="14.25" customHeight="1" hidden="1">
      <c r="A40" s="28" t="s">
        <v>23</v>
      </c>
      <c r="B40" s="4">
        <v>2283.4</v>
      </c>
      <c r="C40" s="4">
        <v>0</v>
      </c>
      <c r="D40" s="3">
        <v>2283.4</v>
      </c>
      <c r="E40" s="24">
        <v>52</v>
      </c>
      <c r="F40" s="3">
        <v>2335.4</v>
      </c>
      <c r="G40" s="24">
        <v>6.4</v>
      </c>
      <c r="H40" s="4">
        <v>2341.8</v>
      </c>
      <c r="I40" s="15"/>
      <c r="J40" s="15"/>
      <c r="K40" s="15"/>
      <c r="L40" s="15"/>
      <c r="M40" s="15"/>
      <c r="N40" s="15"/>
      <c r="O40" s="15"/>
    </row>
    <row r="41" spans="1:15" s="9" customFormat="1" ht="14.25" customHeight="1" hidden="1">
      <c r="A41" s="28"/>
      <c r="B41" s="4"/>
      <c r="C41" s="4"/>
      <c r="D41" s="3"/>
      <c r="E41" s="24"/>
      <c r="F41" s="3"/>
      <c r="G41" s="24"/>
      <c r="H41" s="4"/>
      <c r="I41" s="15"/>
      <c r="J41" s="15"/>
      <c r="K41" s="15"/>
      <c r="L41" s="15"/>
      <c r="M41" s="15"/>
      <c r="N41" s="15"/>
      <c r="O41" s="15"/>
    </row>
    <row r="42" spans="1:15" s="9" customFormat="1" ht="12.75" customHeight="1">
      <c r="A42" s="27" t="s">
        <v>27</v>
      </c>
      <c r="B42" s="4">
        <v>2652.0000000000005</v>
      </c>
      <c r="C42" s="4">
        <v>0</v>
      </c>
      <c r="D42" s="4">
        <v>2652.0000000000005</v>
      </c>
      <c r="E42" s="24">
        <v>51.7</v>
      </c>
      <c r="F42" s="4">
        <v>2703.7000000000003</v>
      </c>
      <c r="G42" s="24">
        <v>8.2</v>
      </c>
      <c r="H42" s="4">
        <v>2711.9</v>
      </c>
      <c r="I42" s="15"/>
      <c r="J42" s="15"/>
      <c r="K42" s="15"/>
      <c r="L42" s="15"/>
      <c r="M42" s="15"/>
      <c r="N42" s="15"/>
      <c r="O42" s="15"/>
    </row>
    <row r="43" spans="1:15" s="9" customFormat="1" ht="12.75" customHeight="1" hidden="1">
      <c r="A43" s="28" t="s">
        <v>12</v>
      </c>
      <c r="B43" s="4">
        <v>2272.8</v>
      </c>
      <c r="C43" s="4">
        <v>0</v>
      </c>
      <c r="D43" s="3">
        <v>2272.8</v>
      </c>
      <c r="E43" s="24">
        <v>51.5</v>
      </c>
      <c r="F43" s="3">
        <v>2324.3</v>
      </c>
      <c r="G43" s="24">
        <v>6.2</v>
      </c>
      <c r="H43" s="4">
        <v>2330.5</v>
      </c>
      <c r="I43" s="15"/>
      <c r="J43" s="15"/>
      <c r="K43" s="15"/>
      <c r="L43" s="15"/>
      <c r="M43" s="15"/>
      <c r="N43" s="15"/>
      <c r="O43" s="15"/>
    </row>
    <row r="44" spans="1:15" s="9" customFormat="1" ht="12.75" customHeight="1" hidden="1">
      <c r="A44" s="28" t="str">
        <f aca="true" t="shared" si="0" ref="A44:A54">+A30</f>
        <v>Feb</v>
      </c>
      <c r="B44" s="4">
        <v>2257.9000000000005</v>
      </c>
      <c r="C44" s="4">
        <v>0</v>
      </c>
      <c r="D44" s="3">
        <v>2257.9000000000005</v>
      </c>
      <c r="E44" s="24">
        <v>50.7</v>
      </c>
      <c r="F44" s="3">
        <v>2308.6000000000004</v>
      </c>
      <c r="G44" s="24">
        <v>6.1</v>
      </c>
      <c r="H44" s="4">
        <v>2314.7000000000003</v>
      </c>
      <c r="I44" s="15"/>
      <c r="J44" s="15"/>
      <c r="K44" s="15"/>
      <c r="L44" s="15"/>
      <c r="M44" s="15"/>
      <c r="N44" s="15"/>
      <c r="O44" s="15"/>
    </row>
    <row r="45" spans="1:15" s="9" customFormat="1" ht="12.75" customHeight="1" hidden="1">
      <c r="A45" s="28" t="str">
        <f t="shared" si="0"/>
        <v>Mar</v>
      </c>
      <c r="B45" s="4">
        <v>2269.5000000000005</v>
      </c>
      <c r="C45" s="4">
        <v>0</v>
      </c>
      <c r="D45" s="3">
        <v>2269.5000000000005</v>
      </c>
      <c r="E45" s="24">
        <v>49.5</v>
      </c>
      <c r="F45" s="3">
        <v>2319.0000000000005</v>
      </c>
      <c r="G45" s="24">
        <v>6</v>
      </c>
      <c r="H45" s="4">
        <v>2325.0000000000005</v>
      </c>
      <c r="I45" s="15"/>
      <c r="J45" s="15"/>
      <c r="K45" s="15"/>
      <c r="L45" s="15"/>
      <c r="M45" s="15"/>
      <c r="N45" s="15"/>
      <c r="O45" s="15"/>
    </row>
    <row r="46" spans="1:15" s="9" customFormat="1" ht="12.75" customHeight="1" hidden="1">
      <c r="A46" s="28" t="str">
        <f t="shared" si="0"/>
        <v>Abr</v>
      </c>
      <c r="B46" s="4">
        <v>2275.7000000000003</v>
      </c>
      <c r="C46" s="4">
        <v>0</v>
      </c>
      <c r="D46" s="3">
        <v>2275.7000000000003</v>
      </c>
      <c r="E46" s="24">
        <v>49</v>
      </c>
      <c r="F46" s="3">
        <v>2324.7000000000003</v>
      </c>
      <c r="G46" s="24">
        <v>5.9</v>
      </c>
      <c r="H46" s="4">
        <v>2330.6000000000004</v>
      </c>
      <c r="I46" s="15"/>
      <c r="J46" s="15"/>
      <c r="K46" s="15"/>
      <c r="L46" s="15"/>
      <c r="M46" s="15"/>
      <c r="N46" s="15"/>
      <c r="O46" s="15"/>
    </row>
    <row r="47" spans="1:15" s="9" customFormat="1" ht="12.75" customHeight="1" hidden="1">
      <c r="A47" s="28" t="str">
        <f t="shared" si="0"/>
        <v>May</v>
      </c>
      <c r="B47" s="4">
        <v>2242.9</v>
      </c>
      <c r="C47" s="4">
        <v>0</v>
      </c>
      <c r="D47" s="3">
        <v>2242.9</v>
      </c>
      <c r="E47" s="24">
        <v>46.8</v>
      </c>
      <c r="F47" s="3">
        <v>2289.7000000000003</v>
      </c>
      <c r="G47" s="24">
        <v>5.5</v>
      </c>
      <c r="H47" s="4">
        <v>2295.2000000000003</v>
      </c>
      <c r="I47" s="15"/>
      <c r="J47" s="15"/>
      <c r="K47" s="15"/>
      <c r="L47" s="15"/>
      <c r="M47" s="15"/>
      <c r="N47" s="15"/>
      <c r="O47" s="15"/>
    </row>
    <row r="48" spans="1:15" s="9" customFormat="1" ht="12.75" customHeight="1" hidden="1">
      <c r="A48" s="28" t="str">
        <f t="shared" si="0"/>
        <v>Jun</v>
      </c>
      <c r="B48" s="4">
        <v>2264.8999999999996</v>
      </c>
      <c r="C48" s="4">
        <v>0</v>
      </c>
      <c r="D48" s="3">
        <v>2264.8999999999996</v>
      </c>
      <c r="E48" s="24">
        <v>47.9</v>
      </c>
      <c r="F48" s="3">
        <v>2312.7999999999997</v>
      </c>
      <c r="G48" s="24">
        <v>5.4</v>
      </c>
      <c r="H48" s="4">
        <v>2318.2</v>
      </c>
      <c r="I48" s="15"/>
      <c r="J48" s="15"/>
      <c r="K48" s="15"/>
      <c r="L48" s="15"/>
      <c r="M48" s="15"/>
      <c r="N48" s="15"/>
      <c r="O48" s="15"/>
    </row>
    <row r="49" spans="1:15" s="9" customFormat="1" ht="12.75" customHeight="1" hidden="1">
      <c r="A49" s="28" t="str">
        <f t="shared" si="0"/>
        <v>Jul</v>
      </c>
      <c r="B49" s="4">
        <v>2308.4000000000005</v>
      </c>
      <c r="C49" s="4">
        <v>0</v>
      </c>
      <c r="D49" s="3">
        <v>2308.4000000000005</v>
      </c>
      <c r="E49" s="24">
        <v>53.2</v>
      </c>
      <c r="F49" s="3">
        <v>2361.6000000000004</v>
      </c>
      <c r="G49" s="24">
        <v>5.8</v>
      </c>
      <c r="H49" s="4">
        <v>2367.4000000000005</v>
      </c>
      <c r="I49" s="15"/>
      <c r="J49" s="15"/>
      <c r="K49" s="15"/>
      <c r="L49" s="15"/>
      <c r="M49" s="15"/>
      <c r="N49" s="15"/>
      <c r="O49" s="15"/>
    </row>
    <row r="50" spans="1:15" s="9" customFormat="1" ht="12.75" customHeight="1" hidden="1">
      <c r="A50" s="28" t="str">
        <f t="shared" si="0"/>
        <v>Ago</v>
      </c>
      <c r="B50" s="4">
        <v>2308.6000000000004</v>
      </c>
      <c r="C50" s="4">
        <v>0</v>
      </c>
      <c r="D50" s="3">
        <v>2308.6000000000004</v>
      </c>
      <c r="E50" s="24">
        <v>52.5</v>
      </c>
      <c r="F50" s="3">
        <v>2361.1000000000004</v>
      </c>
      <c r="G50" s="24">
        <v>6.5</v>
      </c>
      <c r="H50" s="4">
        <v>2367.6000000000004</v>
      </c>
      <c r="I50" s="15"/>
      <c r="J50" s="15"/>
      <c r="K50" s="15"/>
      <c r="L50" s="15"/>
      <c r="M50" s="15"/>
      <c r="N50" s="15"/>
      <c r="O50" s="15"/>
    </row>
    <row r="51" spans="1:15" s="9" customFormat="1" ht="12.75" customHeight="1" hidden="1">
      <c r="A51" s="28" t="str">
        <f t="shared" si="0"/>
        <v>Sep</v>
      </c>
      <c r="B51" s="4">
        <v>2373.7000000000003</v>
      </c>
      <c r="C51" s="4">
        <v>0</v>
      </c>
      <c r="D51" s="3">
        <v>2373.7000000000003</v>
      </c>
      <c r="E51" s="24">
        <v>53.3</v>
      </c>
      <c r="F51" s="3">
        <v>2427.0000000000005</v>
      </c>
      <c r="G51" s="24">
        <v>7</v>
      </c>
      <c r="H51" s="4">
        <v>2434.0000000000005</v>
      </c>
      <c r="I51" s="15"/>
      <c r="J51" s="15"/>
      <c r="K51" s="15"/>
      <c r="L51" s="15"/>
      <c r="M51" s="15"/>
      <c r="N51" s="15"/>
      <c r="O51" s="15"/>
    </row>
    <row r="52" spans="1:15" s="9" customFormat="1" ht="12.75" customHeight="1" hidden="1">
      <c r="A52" s="28" t="str">
        <f t="shared" si="0"/>
        <v>Oct</v>
      </c>
      <c r="B52" s="4">
        <v>2407.0000000000005</v>
      </c>
      <c r="C52" s="4">
        <v>0</v>
      </c>
      <c r="D52" s="3">
        <v>2407.0000000000005</v>
      </c>
      <c r="E52" s="24">
        <v>53.8</v>
      </c>
      <c r="F52" s="3">
        <v>2460.8000000000006</v>
      </c>
      <c r="G52" s="24">
        <v>7.1</v>
      </c>
      <c r="H52" s="4">
        <v>2467.9000000000005</v>
      </c>
      <c r="I52" s="15"/>
      <c r="J52" s="15"/>
      <c r="K52" s="15"/>
      <c r="L52" s="15"/>
      <c r="M52" s="15"/>
      <c r="N52" s="15"/>
      <c r="O52" s="15"/>
    </row>
    <row r="53" spans="1:15" s="9" customFormat="1" ht="12.75" customHeight="1" hidden="1">
      <c r="A53" s="28" t="str">
        <f t="shared" si="0"/>
        <v>Nov</v>
      </c>
      <c r="B53" s="4">
        <v>2473.9</v>
      </c>
      <c r="C53" s="4">
        <v>0</v>
      </c>
      <c r="D53" s="3">
        <v>2473.9</v>
      </c>
      <c r="E53" s="24">
        <v>51.3</v>
      </c>
      <c r="F53" s="3">
        <v>2525.2000000000003</v>
      </c>
      <c r="G53" s="24">
        <v>6.7</v>
      </c>
      <c r="H53" s="4">
        <v>2531.9</v>
      </c>
      <c r="I53" s="15"/>
      <c r="J53" s="15"/>
      <c r="K53" s="15"/>
      <c r="L53" s="15"/>
      <c r="M53" s="15"/>
      <c r="N53" s="15"/>
      <c r="O53" s="15"/>
    </row>
    <row r="54" spans="1:15" s="9" customFormat="1" ht="12.75" customHeight="1" hidden="1">
      <c r="A54" s="28" t="str">
        <f t="shared" si="0"/>
        <v>Dic</v>
      </c>
      <c r="B54" s="4">
        <v>2652.0000000000005</v>
      </c>
      <c r="C54" s="4">
        <v>0</v>
      </c>
      <c r="D54" s="3">
        <v>2652.0000000000005</v>
      </c>
      <c r="E54" s="24">
        <v>51.7</v>
      </c>
      <c r="F54" s="3">
        <v>2703.7000000000003</v>
      </c>
      <c r="G54" s="24">
        <v>8.2</v>
      </c>
      <c r="H54" s="4">
        <v>2711.9</v>
      </c>
      <c r="I54" s="15"/>
      <c r="J54" s="15"/>
      <c r="K54" s="15"/>
      <c r="L54" s="15"/>
      <c r="M54" s="15"/>
      <c r="N54" s="15"/>
      <c r="O54" s="15"/>
    </row>
    <row r="55" spans="1:15" s="9" customFormat="1" ht="12.75" customHeight="1" hidden="1">
      <c r="A55" s="28"/>
      <c r="B55" s="4"/>
      <c r="C55" s="4"/>
      <c r="D55" s="3"/>
      <c r="E55" s="24"/>
      <c r="F55" s="3"/>
      <c r="G55" s="24"/>
      <c r="H55" s="4"/>
      <c r="I55" s="15"/>
      <c r="J55" s="15"/>
      <c r="K55" s="15"/>
      <c r="L55" s="15"/>
      <c r="M55" s="15"/>
      <c r="N55" s="15"/>
      <c r="O55" s="15"/>
    </row>
    <row r="56" spans="1:15" s="9" customFormat="1" ht="12.75" customHeight="1">
      <c r="A56" s="27" t="s">
        <v>28</v>
      </c>
      <c r="B56" s="4">
        <v>3041.6000000000004</v>
      </c>
      <c r="C56" s="3">
        <v>0</v>
      </c>
      <c r="D56" s="3">
        <v>3041.6000000000004</v>
      </c>
      <c r="E56" s="40">
        <v>45.2</v>
      </c>
      <c r="F56" s="3">
        <v>3086.8</v>
      </c>
      <c r="G56" s="40">
        <v>7.9</v>
      </c>
      <c r="H56" s="4">
        <v>3094.7000000000003</v>
      </c>
      <c r="I56" s="15"/>
      <c r="J56" s="15"/>
      <c r="K56" s="15"/>
      <c r="L56" s="15"/>
      <c r="M56" s="15"/>
      <c r="N56" s="15"/>
      <c r="O56" s="15"/>
    </row>
    <row r="57" spans="1:15" s="9" customFormat="1" ht="12.75" customHeight="1" hidden="1">
      <c r="A57" s="28" t="str">
        <f aca="true" t="shared" si="1" ref="A57:A65">+A43</f>
        <v>Ene</v>
      </c>
      <c r="B57" s="4">
        <v>2676</v>
      </c>
      <c r="C57" s="4">
        <v>0</v>
      </c>
      <c r="D57" s="3">
        <v>2676</v>
      </c>
      <c r="E57" s="24">
        <v>50.9</v>
      </c>
      <c r="F57" s="3">
        <v>2726.9</v>
      </c>
      <c r="G57" s="24">
        <v>8.4</v>
      </c>
      <c r="H57" s="4">
        <v>2735.3</v>
      </c>
      <c r="I57" s="15"/>
      <c r="J57" s="15"/>
      <c r="K57" s="15"/>
      <c r="L57" s="15"/>
      <c r="M57" s="15"/>
      <c r="N57" s="15"/>
      <c r="O57" s="15"/>
    </row>
    <row r="58" spans="1:15" s="9" customFormat="1" ht="12.75" customHeight="1" hidden="1">
      <c r="A58" s="28" t="str">
        <f t="shared" si="1"/>
        <v>Feb</v>
      </c>
      <c r="B58" s="4">
        <v>2692.3000000000006</v>
      </c>
      <c r="C58" s="4">
        <v>0</v>
      </c>
      <c r="D58" s="3">
        <v>2692.3000000000006</v>
      </c>
      <c r="E58" s="24">
        <v>50.7</v>
      </c>
      <c r="F58" s="3">
        <v>2743.0000000000005</v>
      </c>
      <c r="G58" s="24">
        <v>8.5</v>
      </c>
      <c r="H58" s="4">
        <v>2751.5000000000005</v>
      </c>
      <c r="I58" s="15"/>
      <c r="J58" s="15"/>
      <c r="K58" s="15"/>
      <c r="L58" s="15"/>
      <c r="M58" s="15"/>
      <c r="N58" s="15"/>
      <c r="O58" s="15"/>
    </row>
    <row r="59" spans="1:15" s="9" customFormat="1" ht="12.75" customHeight="1" hidden="1">
      <c r="A59" s="28" t="str">
        <f t="shared" si="1"/>
        <v>Mar</v>
      </c>
      <c r="B59" s="4">
        <v>2652.3</v>
      </c>
      <c r="C59" s="4">
        <v>0</v>
      </c>
      <c r="D59" s="3">
        <v>2652.3</v>
      </c>
      <c r="E59" s="24">
        <v>50.3</v>
      </c>
      <c r="F59" s="3">
        <v>2702.6000000000004</v>
      </c>
      <c r="G59" s="24">
        <v>8.7</v>
      </c>
      <c r="H59" s="4">
        <v>2711.3</v>
      </c>
      <c r="I59" s="15"/>
      <c r="J59" s="15"/>
      <c r="K59" s="15"/>
      <c r="L59" s="15"/>
      <c r="M59" s="15"/>
      <c r="N59" s="15"/>
      <c r="O59" s="15"/>
    </row>
    <row r="60" spans="1:15" s="9" customFormat="1" ht="12.75" customHeight="1" hidden="1">
      <c r="A60" s="28" t="str">
        <f t="shared" si="1"/>
        <v>Abr</v>
      </c>
      <c r="B60" s="4">
        <v>2691.3</v>
      </c>
      <c r="C60" s="4">
        <v>0</v>
      </c>
      <c r="D60" s="3">
        <v>2691.3</v>
      </c>
      <c r="E60" s="24">
        <v>51.5</v>
      </c>
      <c r="F60" s="3">
        <v>2742.8</v>
      </c>
      <c r="G60" s="24">
        <v>9.2</v>
      </c>
      <c r="H60" s="4">
        <v>2752</v>
      </c>
      <c r="I60" s="15"/>
      <c r="J60" s="15"/>
      <c r="K60" s="15"/>
      <c r="L60" s="15"/>
      <c r="M60" s="15"/>
      <c r="N60" s="15"/>
      <c r="O60" s="15"/>
    </row>
    <row r="61" spans="1:15" s="9" customFormat="1" ht="12.75" customHeight="1" hidden="1">
      <c r="A61" s="28" t="str">
        <f t="shared" si="1"/>
        <v>May</v>
      </c>
      <c r="B61" s="4">
        <v>2725.5</v>
      </c>
      <c r="C61" s="4">
        <v>0</v>
      </c>
      <c r="D61" s="3">
        <v>2725.5</v>
      </c>
      <c r="E61" s="24">
        <v>49.6</v>
      </c>
      <c r="F61" s="3">
        <v>2775.1</v>
      </c>
      <c r="G61" s="24">
        <v>8.8</v>
      </c>
      <c r="H61" s="4">
        <v>2783.9</v>
      </c>
      <c r="I61" s="15"/>
      <c r="J61" s="15"/>
      <c r="K61" s="15"/>
      <c r="L61" s="15"/>
      <c r="M61" s="15"/>
      <c r="N61" s="15"/>
      <c r="O61" s="15"/>
    </row>
    <row r="62" spans="1:15" s="9" customFormat="1" ht="12.75" customHeight="1" hidden="1">
      <c r="A62" s="28" t="str">
        <f t="shared" si="1"/>
        <v>Jun</v>
      </c>
      <c r="B62" s="4">
        <v>2769.2999999999997</v>
      </c>
      <c r="C62" s="4">
        <v>0</v>
      </c>
      <c r="D62" s="3">
        <v>2769.2999999999997</v>
      </c>
      <c r="E62" s="24">
        <v>49.9</v>
      </c>
      <c r="F62" s="3">
        <v>2819.2</v>
      </c>
      <c r="G62" s="24">
        <v>8.9</v>
      </c>
      <c r="H62" s="4">
        <v>2828.1</v>
      </c>
      <c r="I62" s="15"/>
      <c r="J62" s="15"/>
      <c r="K62" s="15"/>
      <c r="L62" s="15"/>
      <c r="M62" s="15"/>
      <c r="N62" s="15"/>
      <c r="O62" s="15"/>
    </row>
    <row r="63" spans="1:15" s="9" customFormat="1" ht="12.75" customHeight="1" hidden="1">
      <c r="A63" s="28" t="str">
        <f t="shared" si="1"/>
        <v>Jul</v>
      </c>
      <c r="B63" s="4">
        <v>2775.8999999999996</v>
      </c>
      <c r="C63" s="4">
        <v>0</v>
      </c>
      <c r="D63" s="3">
        <v>2775.8999999999996</v>
      </c>
      <c r="E63" s="24">
        <v>49.8</v>
      </c>
      <c r="F63" s="3">
        <v>2825.7</v>
      </c>
      <c r="G63" s="24">
        <v>8.8</v>
      </c>
      <c r="H63" s="4">
        <v>2834.5</v>
      </c>
      <c r="I63" s="15"/>
      <c r="J63" s="15"/>
      <c r="K63" s="15"/>
      <c r="L63" s="15"/>
      <c r="M63" s="15"/>
      <c r="N63" s="15"/>
      <c r="O63" s="15"/>
    </row>
    <row r="64" spans="1:15" s="9" customFormat="1" ht="12.75" customHeight="1" hidden="1">
      <c r="A64" s="28" t="str">
        <f t="shared" si="1"/>
        <v>Ago</v>
      </c>
      <c r="B64" s="4">
        <v>2796.3</v>
      </c>
      <c r="C64" s="4">
        <v>0</v>
      </c>
      <c r="D64" s="3">
        <v>2796.3</v>
      </c>
      <c r="E64" s="24">
        <v>49.5</v>
      </c>
      <c r="F64" s="3">
        <v>2845.8</v>
      </c>
      <c r="G64" s="24">
        <v>8.9</v>
      </c>
      <c r="H64" s="4">
        <v>2854.7000000000003</v>
      </c>
      <c r="I64" s="15"/>
      <c r="J64" s="15"/>
      <c r="K64" s="15"/>
      <c r="L64" s="15"/>
      <c r="M64" s="15"/>
      <c r="N64" s="15"/>
      <c r="O64" s="15"/>
    </row>
    <row r="65" spans="1:15" s="9" customFormat="1" ht="12.75" customHeight="1" hidden="1">
      <c r="A65" s="28" t="str">
        <f t="shared" si="1"/>
        <v>Sep</v>
      </c>
      <c r="B65" s="4">
        <v>2789.5</v>
      </c>
      <c r="C65" s="4">
        <v>0</v>
      </c>
      <c r="D65" s="3">
        <v>2789.5</v>
      </c>
      <c r="E65" s="24">
        <v>48.2</v>
      </c>
      <c r="F65" s="3">
        <v>2837.7</v>
      </c>
      <c r="G65" s="24">
        <v>8.4</v>
      </c>
      <c r="H65" s="4">
        <v>2846.1</v>
      </c>
      <c r="I65" s="15"/>
      <c r="J65" s="15"/>
      <c r="K65" s="15"/>
      <c r="L65" s="15"/>
      <c r="M65" s="15"/>
      <c r="N65" s="15"/>
      <c r="O65" s="15"/>
    </row>
    <row r="66" spans="1:15" s="9" customFormat="1" ht="12.75" customHeight="1" hidden="1">
      <c r="A66" s="28" t="str">
        <f>+A52</f>
        <v>Oct</v>
      </c>
      <c r="B66" s="4">
        <v>2841.7000000000003</v>
      </c>
      <c r="C66" s="4">
        <v>0</v>
      </c>
      <c r="D66" s="3">
        <v>2841.7000000000003</v>
      </c>
      <c r="E66" s="24">
        <v>48</v>
      </c>
      <c r="F66" s="3">
        <v>2889.7000000000003</v>
      </c>
      <c r="G66" s="24">
        <v>8.6</v>
      </c>
      <c r="H66" s="4">
        <v>2898.3</v>
      </c>
      <c r="I66" s="15"/>
      <c r="J66" s="15"/>
      <c r="K66" s="15"/>
      <c r="L66" s="15"/>
      <c r="M66" s="15"/>
      <c r="N66" s="15"/>
      <c r="O66" s="15"/>
    </row>
    <row r="67" spans="1:15" s="9" customFormat="1" ht="12.75" customHeight="1" hidden="1">
      <c r="A67" s="28" t="str">
        <f>+A53</f>
        <v>Nov</v>
      </c>
      <c r="B67" s="4">
        <v>2841.6000000000004</v>
      </c>
      <c r="C67" s="4">
        <v>0</v>
      </c>
      <c r="D67" s="3">
        <v>2841.6000000000004</v>
      </c>
      <c r="E67" s="24">
        <v>45.7</v>
      </c>
      <c r="F67" s="3">
        <v>2887.3</v>
      </c>
      <c r="G67" s="24">
        <v>8.2</v>
      </c>
      <c r="H67" s="4">
        <v>2895.5</v>
      </c>
      <c r="I67" s="15"/>
      <c r="J67" s="15"/>
      <c r="K67" s="15"/>
      <c r="L67" s="15"/>
      <c r="M67" s="15"/>
      <c r="N67" s="15"/>
      <c r="O67" s="15"/>
    </row>
    <row r="68" spans="1:15" s="9" customFormat="1" ht="12.75" customHeight="1" hidden="1">
      <c r="A68" s="28" t="str">
        <f>+A54</f>
        <v>Dic</v>
      </c>
      <c r="B68" s="4">
        <v>3041.6000000000004</v>
      </c>
      <c r="C68" s="4">
        <v>0</v>
      </c>
      <c r="D68" s="3">
        <v>3041.6000000000004</v>
      </c>
      <c r="E68" s="24">
        <v>45.2</v>
      </c>
      <c r="F68" s="3">
        <v>3086.8</v>
      </c>
      <c r="G68" s="24">
        <v>7.9</v>
      </c>
      <c r="H68" s="4">
        <v>3094.7000000000003</v>
      </c>
      <c r="I68" s="15"/>
      <c r="J68" s="15"/>
      <c r="K68" s="15"/>
      <c r="L68" s="15"/>
      <c r="M68" s="15"/>
      <c r="N68" s="15"/>
      <c r="O68" s="15"/>
    </row>
    <row r="69" spans="1:15" s="9" customFormat="1" ht="12.75" customHeight="1" hidden="1">
      <c r="A69" s="28"/>
      <c r="B69" s="4"/>
      <c r="C69" s="4"/>
      <c r="D69" s="3"/>
      <c r="E69" s="24"/>
      <c r="F69" s="3"/>
      <c r="G69" s="24"/>
      <c r="H69" s="4"/>
      <c r="I69" s="15"/>
      <c r="J69" s="15"/>
      <c r="K69" s="15"/>
      <c r="L69" s="15"/>
      <c r="M69" s="15"/>
      <c r="N69" s="15"/>
      <c r="O69" s="15"/>
    </row>
    <row r="70" spans="1:15" s="9" customFormat="1" ht="12.75" customHeight="1">
      <c r="A70" s="27" t="s">
        <v>29</v>
      </c>
      <c r="B70" s="4">
        <v>3500.3</v>
      </c>
      <c r="C70" s="4">
        <v>0</v>
      </c>
      <c r="D70" s="4">
        <v>3500.3</v>
      </c>
      <c r="E70" s="24">
        <v>41.5</v>
      </c>
      <c r="F70" s="4">
        <v>3541.8</v>
      </c>
      <c r="G70" s="24">
        <v>8</v>
      </c>
      <c r="H70" s="4">
        <v>3549.8</v>
      </c>
      <c r="I70" s="15"/>
      <c r="J70" s="15"/>
      <c r="K70" s="15"/>
      <c r="L70" s="15"/>
      <c r="M70" s="15"/>
      <c r="N70" s="15"/>
      <c r="O70" s="15"/>
    </row>
    <row r="71" spans="1:15" s="9" customFormat="1" ht="12.75" customHeight="1" hidden="1">
      <c r="A71" s="28" t="str">
        <f aca="true" t="shared" si="2" ref="A71:A81">+A57</f>
        <v>Ene</v>
      </c>
      <c r="B71" s="4">
        <v>3071.1000000000004</v>
      </c>
      <c r="C71" s="4">
        <v>0</v>
      </c>
      <c r="D71" s="3">
        <v>3071.1000000000004</v>
      </c>
      <c r="E71" s="24">
        <v>45.1</v>
      </c>
      <c r="F71" s="3">
        <v>3116.2000000000003</v>
      </c>
      <c r="G71" s="24">
        <v>8</v>
      </c>
      <c r="H71" s="4">
        <v>3124.2000000000003</v>
      </c>
      <c r="I71" s="15"/>
      <c r="J71" s="15"/>
      <c r="K71" s="15"/>
      <c r="L71" s="15"/>
      <c r="M71" s="15"/>
      <c r="N71" s="15"/>
      <c r="O71" s="15"/>
    </row>
    <row r="72" spans="1:15" s="9" customFormat="1" ht="12.75" customHeight="1" hidden="1">
      <c r="A72" s="28" t="str">
        <f t="shared" si="2"/>
        <v>Feb</v>
      </c>
      <c r="B72" s="4">
        <v>3115.3</v>
      </c>
      <c r="C72" s="4">
        <v>0</v>
      </c>
      <c r="D72" s="3">
        <v>3115.3</v>
      </c>
      <c r="E72" s="24">
        <v>45.5</v>
      </c>
      <c r="F72" s="3">
        <v>3160.8</v>
      </c>
      <c r="G72" s="24">
        <v>8.2</v>
      </c>
      <c r="H72" s="4">
        <v>3169</v>
      </c>
      <c r="I72" s="15"/>
      <c r="J72" s="15"/>
      <c r="K72" s="15"/>
      <c r="L72" s="15"/>
      <c r="M72" s="15"/>
      <c r="N72" s="15"/>
      <c r="O72" s="15"/>
    </row>
    <row r="73" spans="1:15" s="9" customFormat="1" ht="12.75" customHeight="1" hidden="1">
      <c r="A73" s="29" t="str">
        <f t="shared" si="2"/>
        <v>Mar</v>
      </c>
      <c r="B73" s="4">
        <v>3144.5000000000005</v>
      </c>
      <c r="C73" s="4">
        <v>0</v>
      </c>
      <c r="D73" s="3">
        <v>3144.5000000000005</v>
      </c>
      <c r="E73" s="24">
        <v>44.2</v>
      </c>
      <c r="F73" s="3">
        <v>3188.7000000000003</v>
      </c>
      <c r="G73" s="24">
        <v>8.1</v>
      </c>
      <c r="H73" s="4">
        <v>3196.8</v>
      </c>
      <c r="I73" s="15"/>
      <c r="J73" s="15"/>
      <c r="K73" s="15"/>
      <c r="L73" s="15"/>
      <c r="M73" s="15"/>
      <c r="N73" s="15"/>
      <c r="O73" s="15"/>
    </row>
    <row r="74" spans="1:15" s="9" customFormat="1" ht="12.75" customHeight="1" hidden="1">
      <c r="A74" s="29" t="str">
        <f t="shared" si="2"/>
        <v>Abr</v>
      </c>
      <c r="B74" s="4">
        <v>3139.600000000001</v>
      </c>
      <c r="C74" s="4">
        <v>0</v>
      </c>
      <c r="D74" s="3">
        <v>3139.600000000001</v>
      </c>
      <c r="E74" s="24">
        <v>44.2</v>
      </c>
      <c r="F74" s="3">
        <v>3183.8000000000006</v>
      </c>
      <c r="G74" s="24">
        <v>8.1</v>
      </c>
      <c r="H74" s="4">
        <v>3191.9000000000005</v>
      </c>
      <c r="I74" s="15"/>
      <c r="J74" s="15"/>
      <c r="K74" s="15"/>
      <c r="L74" s="15"/>
      <c r="M74" s="15"/>
      <c r="N74" s="15"/>
      <c r="O74" s="15"/>
    </row>
    <row r="75" spans="1:15" s="9" customFormat="1" ht="12.75" customHeight="1" hidden="1">
      <c r="A75" s="29" t="str">
        <f t="shared" si="2"/>
        <v>May</v>
      </c>
      <c r="B75" s="4">
        <v>3214.5000000000005</v>
      </c>
      <c r="C75" s="4">
        <v>0</v>
      </c>
      <c r="D75" s="3">
        <v>3214.5000000000005</v>
      </c>
      <c r="E75" s="24">
        <v>42</v>
      </c>
      <c r="F75" s="3">
        <v>3256.5000000000005</v>
      </c>
      <c r="G75" s="24">
        <v>7.5</v>
      </c>
      <c r="H75" s="4">
        <v>3264.0000000000005</v>
      </c>
      <c r="I75" s="15"/>
      <c r="J75" s="15"/>
      <c r="K75" s="15"/>
      <c r="L75" s="15"/>
      <c r="M75" s="15"/>
      <c r="N75" s="15"/>
      <c r="O75" s="15"/>
    </row>
    <row r="76" spans="1:15" s="9" customFormat="1" ht="12.75" customHeight="1" hidden="1">
      <c r="A76" s="29" t="str">
        <f t="shared" si="2"/>
        <v>Jun</v>
      </c>
      <c r="B76" s="4">
        <v>3235.7000000000003</v>
      </c>
      <c r="C76" s="4">
        <v>0</v>
      </c>
      <c r="D76" s="3">
        <v>3235.7000000000003</v>
      </c>
      <c r="E76" s="24">
        <v>42.1</v>
      </c>
      <c r="F76" s="3">
        <v>3277.8</v>
      </c>
      <c r="G76" s="24">
        <v>7.6</v>
      </c>
      <c r="H76" s="4">
        <v>3285.4</v>
      </c>
      <c r="I76" s="15"/>
      <c r="J76" s="15"/>
      <c r="K76" s="15"/>
      <c r="L76" s="15"/>
      <c r="M76" s="15"/>
      <c r="N76" s="15"/>
      <c r="O76" s="15"/>
    </row>
    <row r="77" spans="1:15" s="9" customFormat="1" ht="12.75" customHeight="1" hidden="1">
      <c r="A77" s="29" t="str">
        <f t="shared" si="2"/>
        <v>Jul</v>
      </c>
      <c r="B77" s="4">
        <v>3243.8</v>
      </c>
      <c r="C77" s="4">
        <v>0</v>
      </c>
      <c r="D77" s="3">
        <v>3243.8</v>
      </c>
      <c r="E77" s="24">
        <v>41.9</v>
      </c>
      <c r="F77" s="3">
        <v>3285.7000000000003</v>
      </c>
      <c r="G77" s="24">
        <v>7.5</v>
      </c>
      <c r="H77" s="4">
        <v>3293.2000000000003</v>
      </c>
      <c r="I77" s="15"/>
      <c r="J77" s="15"/>
      <c r="K77" s="15"/>
      <c r="L77" s="15"/>
      <c r="M77" s="15"/>
      <c r="N77" s="15"/>
      <c r="O77" s="15"/>
    </row>
    <row r="78" spans="1:15" s="9" customFormat="1" ht="12.75" customHeight="1" hidden="1">
      <c r="A78" s="29" t="str">
        <f t="shared" si="2"/>
        <v>Ago</v>
      </c>
      <c r="B78" s="4">
        <v>3271.7000000000003</v>
      </c>
      <c r="C78" s="4">
        <v>0</v>
      </c>
      <c r="D78" s="3">
        <v>3271.7000000000003</v>
      </c>
      <c r="E78" s="24">
        <v>41.8</v>
      </c>
      <c r="F78" s="3">
        <v>3313.5000000000005</v>
      </c>
      <c r="G78" s="24">
        <v>7.6</v>
      </c>
      <c r="H78" s="4">
        <v>3321.1000000000004</v>
      </c>
      <c r="I78" s="15"/>
      <c r="J78" s="15"/>
      <c r="K78" s="15"/>
      <c r="L78" s="15"/>
      <c r="M78" s="15"/>
      <c r="N78" s="15"/>
      <c r="O78" s="15"/>
    </row>
    <row r="79" spans="1:15" s="9" customFormat="1" ht="12.75" customHeight="1" hidden="1">
      <c r="A79" s="28" t="str">
        <f t="shared" si="2"/>
        <v>Sep</v>
      </c>
      <c r="B79" s="4">
        <v>3336</v>
      </c>
      <c r="C79" s="4">
        <v>0</v>
      </c>
      <c r="D79" s="3">
        <v>3336</v>
      </c>
      <c r="E79" s="24">
        <v>42</v>
      </c>
      <c r="F79" s="3">
        <v>3378</v>
      </c>
      <c r="G79" s="24">
        <v>7.9</v>
      </c>
      <c r="H79" s="4">
        <v>3385.9</v>
      </c>
      <c r="I79" s="15"/>
      <c r="J79" s="15"/>
      <c r="K79" s="15"/>
      <c r="L79" s="15"/>
      <c r="M79" s="15"/>
      <c r="N79" s="15"/>
      <c r="O79" s="15"/>
    </row>
    <row r="80" spans="1:15" s="9" customFormat="1" ht="12.75" customHeight="1" hidden="1">
      <c r="A80" s="28" t="str">
        <f t="shared" si="2"/>
        <v>Oct</v>
      </c>
      <c r="B80" s="4">
        <v>3440.9000000000005</v>
      </c>
      <c r="C80" s="4">
        <v>0</v>
      </c>
      <c r="D80" s="3">
        <v>3440.9000000000005</v>
      </c>
      <c r="E80" s="24">
        <v>42</v>
      </c>
      <c r="F80" s="3">
        <v>3482.9000000000005</v>
      </c>
      <c r="G80" s="24">
        <v>7.8</v>
      </c>
      <c r="H80" s="4">
        <v>3490.7000000000007</v>
      </c>
      <c r="I80" s="15"/>
      <c r="J80" s="15"/>
      <c r="K80" s="15"/>
      <c r="L80" s="15"/>
      <c r="M80" s="15"/>
      <c r="N80" s="15"/>
      <c r="O80" s="15"/>
    </row>
    <row r="81" spans="1:15" s="9" customFormat="1" ht="12.75" customHeight="1" hidden="1">
      <c r="A81" s="28" t="str">
        <f t="shared" si="2"/>
        <v>Nov</v>
      </c>
      <c r="B81" s="4">
        <v>3461.7000000000003</v>
      </c>
      <c r="C81" s="4">
        <v>0</v>
      </c>
      <c r="D81" s="3">
        <v>3461.7000000000003</v>
      </c>
      <c r="E81" s="24">
        <v>41.2</v>
      </c>
      <c r="F81" s="3">
        <v>3502.9</v>
      </c>
      <c r="G81" s="24">
        <v>7.8</v>
      </c>
      <c r="H81" s="4">
        <v>3510.7000000000003</v>
      </c>
      <c r="I81" s="15"/>
      <c r="J81" s="15"/>
      <c r="K81" s="15"/>
      <c r="L81" s="15"/>
      <c r="M81" s="15"/>
      <c r="N81" s="15"/>
      <c r="O81" s="15"/>
    </row>
    <row r="82" spans="1:15" s="9" customFormat="1" ht="12.75" customHeight="1" hidden="1">
      <c r="A82" s="28" t="s">
        <v>23</v>
      </c>
      <c r="B82" s="4">
        <v>3500.3</v>
      </c>
      <c r="C82" s="4">
        <v>0</v>
      </c>
      <c r="D82" s="30">
        <v>3500.3</v>
      </c>
      <c r="E82" s="24">
        <v>41.5</v>
      </c>
      <c r="F82" s="30">
        <v>3541.8</v>
      </c>
      <c r="G82" s="24">
        <v>8</v>
      </c>
      <c r="H82" s="31">
        <v>3549.8</v>
      </c>
      <c r="I82" s="15"/>
      <c r="J82" s="15"/>
      <c r="K82" s="15"/>
      <c r="L82" s="15"/>
      <c r="M82" s="15"/>
      <c r="N82" s="15"/>
      <c r="O82" s="15"/>
    </row>
    <row r="83" spans="1:15" s="9" customFormat="1" ht="12.75" customHeight="1" hidden="1">
      <c r="A83" s="28"/>
      <c r="B83" s="4"/>
      <c r="C83" s="4"/>
      <c r="D83" s="30"/>
      <c r="E83" s="24"/>
      <c r="F83" s="30"/>
      <c r="G83" s="24"/>
      <c r="H83" s="31"/>
      <c r="I83" s="15"/>
      <c r="J83" s="15"/>
      <c r="K83" s="15"/>
      <c r="L83" s="15"/>
      <c r="M83" s="15"/>
      <c r="N83" s="15"/>
      <c r="O83" s="15"/>
    </row>
    <row r="84" spans="1:15" s="9" customFormat="1" ht="12.75" customHeight="1">
      <c r="A84" s="27" t="s">
        <v>35</v>
      </c>
      <c r="B84" s="4">
        <v>5046.6</v>
      </c>
      <c r="C84" s="4">
        <v>0</v>
      </c>
      <c r="D84" s="4">
        <v>5046.6</v>
      </c>
      <c r="E84" s="24">
        <v>39.5</v>
      </c>
      <c r="F84" s="4">
        <v>5086.1</v>
      </c>
      <c r="G84" s="24">
        <v>10.4</v>
      </c>
      <c r="H84" s="4">
        <v>5096.5</v>
      </c>
      <c r="I84" s="15"/>
      <c r="J84" s="15"/>
      <c r="K84" s="15"/>
      <c r="L84" s="15"/>
      <c r="M84" s="15"/>
      <c r="N84" s="15"/>
      <c r="O84" s="15"/>
    </row>
    <row r="85" spans="1:15" s="9" customFormat="1" ht="12.75" customHeight="1" hidden="1">
      <c r="A85" s="28" t="str">
        <f aca="true" t="shared" si="3" ref="A85:A90">+A71</f>
        <v>Ene</v>
      </c>
      <c r="B85" s="4">
        <v>3524.5</v>
      </c>
      <c r="C85" s="4">
        <v>0</v>
      </c>
      <c r="D85" s="30">
        <v>3524.5</v>
      </c>
      <c r="E85" s="24">
        <v>41.9</v>
      </c>
      <c r="F85" s="30">
        <v>3566.4</v>
      </c>
      <c r="G85" s="24">
        <v>8.2</v>
      </c>
      <c r="H85" s="4">
        <v>3574.6</v>
      </c>
      <c r="I85" s="15"/>
      <c r="J85" s="15"/>
      <c r="K85" s="15"/>
      <c r="L85" s="15"/>
      <c r="M85" s="15"/>
      <c r="N85" s="15"/>
      <c r="O85" s="15"/>
    </row>
    <row r="86" spans="1:15" s="9" customFormat="1" ht="12.75" customHeight="1" hidden="1">
      <c r="A86" s="28" t="str">
        <f t="shared" si="3"/>
        <v>Feb</v>
      </c>
      <c r="B86" s="4">
        <v>3523.9</v>
      </c>
      <c r="C86" s="31">
        <v>0</v>
      </c>
      <c r="D86" s="30">
        <v>3523.9</v>
      </c>
      <c r="E86" s="24">
        <v>40.9</v>
      </c>
      <c r="F86" s="30">
        <v>3564.8</v>
      </c>
      <c r="G86" s="24">
        <v>7.9</v>
      </c>
      <c r="H86" s="4">
        <v>3572.7000000000003</v>
      </c>
      <c r="I86" s="15"/>
      <c r="J86" s="15"/>
      <c r="K86" s="15"/>
      <c r="L86" s="15"/>
      <c r="M86" s="15"/>
      <c r="N86" s="15"/>
      <c r="O86" s="15"/>
    </row>
    <row r="87" spans="1:15" s="9" customFormat="1" ht="12.75" customHeight="1" hidden="1">
      <c r="A87" s="29" t="str">
        <f t="shared" si="3"/>
        <v>Mar</v>
      </c>
      <c r="B87" s="4">
        <v>4069.9</v>
      </c>
      <c r="C87" s="32">
        <v>0</v>
      </c>
      <c r="D87" s="3">
        <v>4069.9</v>
      </c>
      <c r="E87" s="42">
        <v>40.6</v>
      </c>
      <c r="F87" s="3">
        <v>4110.5</v>
      </c>
      <c r="G87" s="24">
        <v>7.8</v>
      </c>
      <c r="H87" s="4">
        <v>4118.3</v>
      </c>
      <c r="I87" s="15"/>
      <c r="J87" s="15"/>
      <c r="K87" s="15"/>
      <c r="L87" s="15"/>
      <c r="M87" s="15"/>
      <c r="N87" s="15"/>
      <c r="O87" s="15"/>
    </row>
    <row r="88" spans="1:15" s="9" customFormat="1" ht="12.75" customHeight="1" hidden="1">
      <c r="A88" s="29" t="str">
        <f t="shared" si="3"/>
        <v>Abr</v>
      </c>
      <c r="B88" s="4">
        <v>4089.700000000001</v>
      </c>
      <c r="C88" s="32">
        <v>0</v>
      </c>
      <c r="D88" s="3">
        <v>4089.700000000001</v>
      </c>
      <c r="E88" s="42">
        <v>40.9</v>
      </c>
      <c r="F88" s="3">
        <v>4130.600000000001</v>
      </c>
      <c r="G88" s="24">
        <v>7.9</v>
      </c>
      <c r="H88" s="4">
        <v>4138.500000000001</v>
      </c>
      <c r="I88" s="15"/>
      <c r="J88" s="15"/>
      <c r="K88" s="15"/>
      <c r="L88" s="15"/>
      <c r="M88" s="15"/>
      <c r="N88" s="15"/>
      <c r="O88" s="15"/>
    </row>
    <row r="89" spans="1:15" s="9" customFormat="1" ht="12.75" customHeight="1" hidden="1">
      <c r="A89" s="29" t="str">
        <f t="shared" si="3"/>
        <v>May</v>
      </c>
      <c r="B89" s="4">
        <v>4099.6</v>
      </c>
      <c r="C89" s="32">
        <v>0</v>
      </c>
      <c r="D89" s="3">
        <v>4099.6</v>
      </c>
      <c r="E89" s="42">
        <v>39.9</v>
      </c>
      <c r="F89" s="3">
        <v>4139.5</v>
      </c>
      <c r="G89" s="24">
        <v>7.8</v>
      </c>
      <c r="H89" s="4">
        <v>4147.3</v>
      </c>
      <c r="I89" s="15"/>
      <c r="J89" s="15"/>
      <c r="K89" s="15"/>
      <c r="L89" s="15"/>
      <c r="M89" s="15"/>
      <c r="N89" s="15"/>
      <c r="O89" s="15"/>
    </row>
    <row r="90" spans="1:15" s="9" customFormat="1" ht="12.75" customHeight="1" hidden="1">
      <c r="A90" s="29" t="str">
        <f t="shared" si="3"/>
        <v>Jun</v>
      </c>
      <c r="B90" s="4">
        <v>4203.799999999999</v>
      </c>
      <c r="C90" s="32">
        <v>0</v>
      </c>
      <c r="D90" s="3">
        <v>4203.799999999999</v>
      </c>
      <c r="E90" s="42">
        <v>39.5</v>
      </c>
      <c r="F90" s="3">
        <v>4243.299999999999</v>
      </c>
      <c r="G90" s="24">
        <v>7.8</v>
      </c>
      <c r="H90" s="4">
        <v>4251.099999999999</v>
      </c>
      <c r="I90" s="15"/>
      <c r="J90" s="15"/>
      <c r="K90" s="15"/>
      <c r="L90" s="15"/>
      <c r="M90" s="15"/>
      <c r="N90" s="15"/>
      <c r="O90" s="15"/>
    </row>
    <row r="91" spans="1:15" s="9" customFormat="1" ht="12.75" customHeight="1" hidden="1">
      <c r="A91" s="29" t="s">
        <v>18</v>
      </c>
      <c r="B91" s="4">
        <v>4232.099999999999</v>
      </c>
      <c r="C91" s="4">
        <v>0</v>
      </c>
      <c r="D91" s="3">
        <v>4232.099999999999</v>
      </c>
      <c r="E91" s="24">
        <v>39.3</v>
      </c>
      <c r="F91" s="3">
        <v>4271.4</v>
      </c>
      <c r="G91" s="24">
        <v>8</v>
      </c>
      <c r="H91" s="4">
        <v>4279.4</v>
      </c>
      <c r="I91" s="15"/>
      <c r="J91" s="15"/>
      <c r="K91" s="15"/>
      <c r="L91" s="15"/>
      <c r="M91" s="15"/>
      <c r="N91" s="15"/>
      <c r="O91" s="15"/>
    </row>
    <row r="92" spans="1:15" s="9" customFormat="1" ht="12.75" customHeight="1" hidden="1">
      <c r="A92" s="29" t="s">
        <v>19</v>
      </c>
      <c r="B92" s="4">
        <v>4245.8</v>
      </c>
      <c r="C92" s="4">
        <v>0</v>
      </c>
      <c r="D92" s="3">
        <v>4245.8</v>
      </c>
      <c r="E92" s="24">
        <v>39.3</v>
      </c>
      <c r="F92" s="3">
        <v>4285.1</v>
      </c>
      <c r="G92" s="24">
        <v>7.9</v>
      </c>
      <c r="H92" s="4">
        <v>4293</v>
      </c>
      <c r="I92" s="15"/>
      <c r="J92" s="15"/>
      <c r="K92" s="15"/>
      <c r="L92" s="15"/>
      <c r="M92" s="15"/>
      <c r="N92" s="15"/>
      <c r="O92" s="15"/>
    </row>
    <row r="93" spans="1:15" s="9" customFormat="1" ht="12.75" customHeight="1" hidden="1">
      <c r="A93" s="29" t="s">
        <v>20</v>
      </c>
      <c r="B93" s="4">
        <v>4308.9</v>
      </c>
      <c r="C93" s="4">
        <v>0</v>
      </c>
      <c r="D93" s="3">
        <v>4308.9</v>
      </c>
      <c r="E93" s="24">
        <v>39.6</v>
      </c>
      <c r="F93" s="3">
        <v>4348.5</v>
      </c>
      <c r="G93" s="24">
        <v>10.2</v>
      </c>
      <c r="H93" s="4">
        <v>4358.7</v>
      </c>
      <c r="I93" s="15"/>
      <c r="J93" s="15"/>
      <c r="K93" s="15"/>
      <c r="L93" s="15"/>
      <c r="M93" s="15"/>
      <c r="N93" s="15"/>
      <c r="O93" s="15"/>
    </row>
    <row r="94" spans="1:15" s="9" customFormat="1" ht="12.75" customHeight="1" hidden="1">
      <c r="A94" s="29" t="s">
        <v>21</v>
      </c>
      <c r="B94" s="4">
        <v>4344.300000000001</v>
      </c>
      <c r="C94" s="4">
        <v>0</v>
      </c>
      <c r="D94" s="3">
        <v>4344.300000000001</v>
      </c>
      <c r="E94" s="24">
        <v>39.9</v>
      </c>
      <c r="F94" s="3">
        <v>4384.200000000001</v>
      </c>
      <c r="G94" s="24">
        <v>10.4</v>
      </c>
      <c r="H94" s="4">
        <v>4394.6</v>
      </c>
      <c r="I94" s="15"/>
      <c r="J94" s="15"/>
      <c r="K94" s="15"/>
      <c r="L94" s="15"/>
      <c r="M94" s="15"/>
      <c r="N94" s="15"/>
      <c r="O94" s="15"/>
    </row>
    <row r="95" spans="1:15" s="9" customFormat="1" ht="12.75" customHeight="1" hidden="1">
      <c r="A95" s="29" t="s">
        <v>22</v>
      </c>
      <c r="B95" s="4">
        <v>4442.9</v>
      </c>
      <c r="C95" s="4">
        <v>0</v>
      </c>
      <c r="D95" s="3">
        <v>4442.9</v>
      </c>
      <c r="E95" s="24">
        <v>39</v>
      </c>
      <c r="F95" s="3">
        <v>4481.9</v>
      </c>
      <c r="G95" s="24">
        <v>10.3</v>
      </c>
      <c r="H95" s="4">
        <v>4492.2</v>
      </c>
      <c r="I95" s="15"/>
      <c r="J95" s="15"/>
      <c r="K95" s="15"/>
      <c r="L95" s="15"/>
      <c r="M95" s="15"/>
      <c r="N95" s="15"/>
      <c r="O95" s="15"/>
    </row>
    <row r="96" spans="1:15" s="9" customFormat="1" ht="12.75" customHeight="1" hidden="1">
      <c r="A96" s="29" t="s">
        <v>23</v>
      </c>
      <c r="B96" s="4">
        <v>5046.6</v>
      </c>
      <c r="C96" s="4">
        <v>0</v>
      </c>
      <c r="D96" s="3">
        <v>5046.6</v>
      </c>
      <c r="E96" s="24">
        <v>39.5</v>
      </c>
      <c r="F96" s="3">
        <v>5086.1</v>
      </c>
      <c r="G96" s="24">
        <v>10.4</v>
      </c>
      <c r="H96" s="4">
        <v>5096.5</v>
      </c>
      <c r="I96" s="15"/>
      <c r="J96" s="15"/>
      <c r="K96" s="15"/>
      <c r="L96" s="15"/>
      <c r="M96" s="15"/>
      <c r="N96" s="15"/>
      <c r="O96" s="15"/>
    </row>
    <row r="97" spans="1:15" s="9" customFormat="1" ht="12.75" customHeight="1" hidden="1">
      <c r="A97" s="29"/>
      <c r="B97" s="4"/>
      <c r="C97" s="4"/>
      <c r="D97" s="3"/>
      <c r="E97" s="24"/>
      <c r="F97" s="3"/>
      <c r="G97" s="24"/>
      <c r="H97" s="4"/>
      <c r="I97" s="15"/>
      <c r="J97" s="15"/>
      <c r="K97" s="15"/>
      <c r="L97" s="15"/>
      <c r="M97" s="15"/>
      <c r="N97" s="15"/>
      <c r="O97" s="15"/>
    </row>
    <row r="98" spans="1:15" s="9" customFormat="1" ht="12.75" customHeight="1">
      <c r="A98" s="33">
        <v>2014</v>
      </c>
      <c r="B98" s="4">
        <v>5417.799999999999</v>
      </c>
      <c r="C98" s="4">
        <v>0</v>
      </c>
      <c r="D98" s="3">
        <v>5417.799999999999</v>
      </c>
      <c r="E98" s="24">
        <v>33.8</v>
      </c>
      <c r="F98" s="3">
        <v>5451.599999999999</v>
      </c>
      <c r="G98" s="24">
        <v>16.1</v>
      </c>
      <c r="H98" s="4">
        <v>5467.7</v>
      </c>
      <c r="I98" s="15"/>
      <c r="J98" s="15"/>
      <c r="K98" s="15"/>
      <c r="L98" s="15"/>
      <c r="M98" s="15"/>
      <c r="N98" s="15"/>
      <c r="O98" s="15"/>
    </row>
    <row r="99" spans="1:15" s="9" customFormat="1" ht="12.75" customHeight="1" hidden="1">
      <c r="A99" s="39" t="str">
        <f aca="true" t="shared" si="4" ref="A99:A108">+A85</f>
        <v>Ene</v>
      </c>
      <c r="B99" s="24">
        <v>5033</v>
      </c>
      <c r="C99" s="24">
        <v>0</v>
      </c>
      <c r="D99" s="40">
        <v>5033</v>
      </c>
      <c r="E99" s="24">
        <v>39.2</v>
      </c>
      <c r="F99" s="40">
        <v>5072.2</v>
      </c>
      <c r="G99" s="24">
        <v>13.2</v>
      </c>
      <c r="H99" s="24">
        <v>5085.4</v>
      </c>
      <c r="I99" s="15"/>
      <c r="J99" s="15"/>
      <c r="K99" s="15"/>
      <c r="L99" s="15"/>
      <c r="M99" s="15"/>
      <c r="N99" s="15"/>
      <c r="O99" s="15"/>
    </row>
    <row r="100" spans="1:15" s="9" customFormat="1" ht="12.75" customHeight="1" hidden="1">
      <c r="A100" s="39" t="str">
        <f t="shared" si="4"/>
        <v>Feb</v>
      </c>
      <c r="B100" s="24">
        <v>5048.8</v>
      </c>
      <c r="C100" s="24">
        <v>0</v>
      </c>
      <c r="D100" s="40">
        <v>5048.8</v>
      </c>
      <c r="E100" s="24">
        <v>39</v>
      </c>
      <c r="F100" s="40">
        <v>5087.8</v>
      </c>
      <c r="G100" s="24">
        <v>13.3</v>
      </c>
      <c r="H100" s="24">
        <v>5101.1</v>
      </c>
      <c r="I100" s="15"/>
      <c r="J100" s="15"/>
      <c r="K100" s="15"/>
      <c r="L100" s="15"/>
      <c r="M100" s="15"/>
      <c r="N100" s="15"/>
      <c r="O100" s="15"/>
    </row>
    <row r="101" spans="1:15" s="9" customFormat="1" ht="12.75" customHeight="1" hidden="1">
      <c r="A101" s="39" t="str">
        <f t="shared" si="4"/>
        <v>Mar</v>
      </c>
      <c r="B101" s="24">
        <v>5062.700000000001</v>
      </c>
      <c r="C101" s="24">
        <v>0</v>
      </c>
      <c r="D101" s="40">
        <v>5062.700000000001</v>
      </c>
      <c r="E101" s="24">
        <v>39</v>
      </c>
      <c r="F101" s="40">
        <v>5101.700000000001</v>
      </c>
      <c r="G101" s="24">
        <v>13.3</v>
      </c>
      <c r="H101" s="24">
        <v>5115.000000000001</v>
      </c>
      <c r="I101" s="15"/>
      <c r="J101" s="15"/>
      <c r="K101" s="15"/>
      <c r="L101" s="15"/>
      <c r="M101" s="15"/>
      <c r="N101" s="15"/>
      <c r="O101" s="15"/>
    </row>
    <row r="102" spans="1:15" s="9" customFormat="1" ht="12.75" customHeight="1" hidden="1">
      <c r="A102" s="39" t="str">
        <f t="shared" si="4"/>
        <v>Abr</v>
      </c>
      <c r="B102" s="24">
        <v>5067.3</v>
      </c>
      <c r="C102" s="24">
        <v>0</v>
      </c>
      <c r="D102" s="40">
        <v>5067.3</v>
      </c>
      <c r="E102" s="24">
        <v>39.1</v>
      </c>
      <c r="F102" s="40">
        <v>5106.400000000001</v>
      </c>
      <c r="G102" s="24">
        <v>13.4</v>
      </c>
      <c r="H102" s="24">
        <v>5119.8</v>
      </c>
      <c r="I102" s="15"/>
      <c r="J102" s="15"/>
      <c r="K102" s="15"/>
      <c r="L102" s="15"/>
      <c r="M102" s="15"/>
      <c r="N102" s="15"/>
      <c r="O102" s="15"/>
    </row>
    <row r="103" spans="1:15" s="9" customFormat="1" ht="12.75" customHeight="1" hidden="1">
      <c r="A103" s="39" t="str">
        <f t="shared" si="4"/>
        <v>May</v>
      </c>
      <c r="B103" s="24">
        <v>5096.000000000001</v>
      </c>
      <c r="C103" s="24">
        <v>0</v>
      </c>
      <c r="D103" s="40">
        <v>5096.000000000001</v>
      </c>
      <c r="E103" s="24">
        <v>38.2</v>
      </c>
      <c r="F103" s="40">
        <v>5134.200000000001</v>
      </c>
      <c r="G103" s="24">
        <v>13.2</v>
      </c>
      <c r="H103" s="24">
        <v>5147.400000000001</v>
      </c>
      <c r="I103" s="15"/>
      <c r="J103" s="15"/>
      <c r="K103" s="15"/>
      <c r="L103" s="15"/>
      <c r="M103" s="15"/>
      <c r="N103" s="15"/>
      <c r="O103" s="15"/>
    </row>
    <row r="104" spans="1:15" s="9" customFormat="1" ht="12.75" customHeight="1" hidden="1">
      <c r="A104" s="39" t="str">
        <f t="shared" si="4"/>
        <v>Jun</v>
      </c>
      <c r="B104" s="24">
        <v>5116.700000000001</v>
      </c>
      <c r="C104" s="24">
        <v>0</v>
      </c>
      <c r="D104" s="40">
        <v>5116.700000000001</v>
      </c>
      <c r="E104" s="24">
        <v>37.8</v>
      </c>
      <c r="F104" s="40">
        <v>5154.500000000001</v>
      </c>
      <c r="G104" s="24">
        <v>13.2</v>
      </c>
      <c r="H104" s="24">
        <v>5167.700000000001</v>
      </c>
      <c r="I104" s="15"/>
      <c r="J104" s="15"/>
      <c r="K104" s="15"/>
      <c r="L104" s="15"/>
      <c r="M104" s="15"/>
      <c r="N104" s="15"/>
      <c r="O104" s="15"/>
    </row>
    <row r="105" spans="1:15" s="9" customFormat="1" ht="12.75" customHeight="1" hidden="1">
      <c r="A105" s="39" t="str">
        <f t="shared" si="4"/>
        <v>Jul</v>
      </c>
      <c r="B105" s="24">
        <v>5102.4</v>
      </c>
      <c r="C105" s="24">
        <v>0</v>
      </c>
      <c r="D105" s="40">
        <v>5102.4</v>
      </c>
      <c r="E105" s="24">
        <v>37.6</v>
      </c>
      <c r="F105" s="40">
        <v>5140</v>
      </c>
      <c r="G105" s="24">
        <v>13</v>
      </c>
      <c r="H105" s="24">
        <v>5153</v>
      </c>
      <c r="I105" s="15"/>
      <c r="J105" s="15"/>
      <c r="K105" s="15"/>
      <c r="L105" s="15"/>
      <c r="M105" s="15"/>
      <c r="N105" s="15"/>
      <c r="O105" s="15"/>
    </row>
    <row r="106" spans="1:15" s="9" customFormat="1" ht="12.75" customHeight="1" hidden="1">
      <c r="A106" s="39" t="str">
        <f t="shared" si="4"/>
        <v>Ago</v>
      </c>
      <c r="B106" s="24">
        <v>5104.3</v>
      </c>
      <c r="C106" s="24">
        <v>0</v>
      </c>
      <c r="D106" s="40">
        <v>5104.3</v>
      </c>
      <c r="E106" s="24">
        <v>37</v>
      </c>
      <c r="F106" s="40">
        <v>5141.3</v>
      </c>
      <c r="G106" s="24">
        <v>12.8</v>
      </c>
      <c r="H106" s="24">
        <v>5154.1</v>
      </c>
      <c r="I106" s="15"/>
      <c r="J106" s="15"/>
      <c r="K106" s="15"/>
      <c r="L106" s="15"/>
      <c r="M106" s="15"/>
      <c r="N106" s="15"/>
      <c r="O106" s="15"/>
    </row>
    <row r="107" spans="1:15" s="9" customFormat="1" ht="12.75" customHeight="1" hidden="1">
      <c r="A107" s="39" t="str">
        <f t="shared" si="4"/>
        <v>Sep</v>
      </c>
      <c r="B107" s="24">
        <v>5071.999999999999</v>
      </c>
      <c r="C107" s="24">
        <v>0</v>
      </c>
      <c r="D107" s="40">
        <v>5071.999999999999</v>
      </c>
      <c r="E107" s="24">
        <v>36.5</v>
      </c>
      <c r="F107" s="40">
        <v>5108.499999999999</v>
      </c>
      <c r="G107" s="24">
        <v>12.3</v>
      </c>
      <c r="H107" s="24">
        <v>5120.799999999999</v>
      </c>
      <c r="I107" s="15"/>
      <c r="J107" s="15"/>
      <c r="K107" s="15"/>
      <c r="L107" s="15"/>
      <c r="M107" s="15"/>
      <c r="N107" s="15"/>
      <c r="O107" s="15"/>
    </row>
    <row r="108" spans="1:15" s="9" customFormat="1" ht="12.75" customHeight="1" hidden="1">
      <c r="A108" s="39" t="str">
        <f t="shared" si="4"/>
        <v>Oct</v>
      </c>
      <c r="B108" s="24">
        <v>5078.700000000001</v>
      </c>
      <c r="C108" s="24">
        <v>0</v>
      </c>
      <c r="D108" s="40">
        <v>5078.700000000001</v>
      </c>
      <c r="E108" s="24">
        <v>36.5</v>
      </c>
      <c r="F108" s="40">
        <v>5115.200000000001</v>
      </c>
      <c r="G108" s="24">
        <v>16.7</v>
      </c>
      <c r="H108" s="24">
        <v>5131.900000000001</v>
      </c>
      <c r="I108" s="15"/>
      <c r="J108" s="15"/>
      <c r="K108" s="15"/>
      <c r="L108" s="15"/>
      <c r="M108" s="15"/>
      <c r="N108" s="15"/>
      <c r="O108" s="15"/>
    </row>
    <row r="109" spans="1:15" s="9" customFormat="1" ht="12.75" customHeight="1" hidden="1">
      <c r="A109" s="39" t="str">
        <f>+A95</f>
        <v>Nov</v>
      </c>
      <c r="B109" s="24">
        <v>5111.700000000001</v>
      </c>
      <c r="C109" s="24">
        <v>0</v>
      </c>
      <c r="D109" s="40">
        <v>5111.700000000001</v>
      </c>
      <c r="E109" s="24">
        <v>35.4</v>
      </c>
      <c r="F109" s="40">
        <v>5147.1</v>
      </c>
      <c r="G109" s="24">
        <v>16.4</v>
      </c>
      <c r="H109" s="24">
        <v>5163.5</v>
      </c>
      <c r="I109" s="15"/>
      <c r="J109" s="15"/>
      <c r="K109" s="15"/>
      <c r="L109" s="15"/>
      <c r="M109" s="15"/>
      <c r="N109" s="15"/>
      <c r="O109" s="15"/>
    </row>
    <row r="110" spans="1:15" s="9" customFormat="1" ht="12.75" customHeight="1" hidden="1">
      <c r="A110" s="39" t="str">
        <f>+A96</f>
        <v>Dic</v>
      </c>
      <c r="B110" s="24">
        <v>5417.799999999999</v>
      </c>
      <c r="C110" s="24">
        <v>0</v>
      </c>
      <c r="D110" s="40">
        <v>5417.799999999999</v>
      </c>
      <c r="E110" s="24">
        <v>33.8</v>
      </c>
      <c r="F110" s="40">
        <v>5451.599999999999</v>
      </c>
      <c r="G110" s="24">
        <v>16.1</v>
      </c>
      <c r="H110" s="24">
        <v>5467.7</v>
      </c>
      <c r="I110" s="15"/>
      <c r="J110" s="15"/>
      <c r="K110" s="15"/>
      <c r="L110" s="15"/>
      <c r="M110" s="15"/>
      <c r="N110" s="15"/>
      <c r="O110" s="15"/>
    </row>
    <row r="111" spans="1:15" s="9" customFormat="1" ht="12.75" customHeight="1">
      <c r="A111" s="39"/>
      <c r="B111" s="24"/>
      <c r="C111" s="24"/>
      <c r="D111" s="40"/>
      <c r="E111" s="24"/>
      <c r="F111" s="40"/>
      <c r="G111" s="24"/>
      <c r="H111" s="24"/>
      <c r="I111" s="15"/>
      <c r="J111" s="15"/>
      <c r="K111" s="15"/>
      <c r="L111" s="15"/>
      <c r="M111" s="15"/>
      <c r="N111" s="15"/>
      <c r="O111" s="15"/>
    </row>
    <row r="112" spans="1:15" s="9" customFormat="1" ht="12.75" customHeight="1">
      <c r="A112" s="41" t="s">
        <v>39</v>
      </c>
      <c r="B112" s="24"/>
      <c r="C112" s="24"/>
      <c r="D112" s="40"/>
      <c r="E112" s="24"/>
      <c r="F112" s="40"/>
      <c r="G112" s="24"/>
      <c r="H112" s="24"/>
      <c r="I112" s="15"/>
      <c r="J112" s="15"/>
      <c r="K112" s="15"/>
      <c r="L112" s="15"/>
      <c r="M112" s="15"/>
      <c r="N112" s="15"/>
      <c r="O112" s="15"/>
    </row>
    <row r="113" spans="1:15" s="9" customFormat="1" ht="12.75" customHeight="1">
      <c r="A113" s="39" t="str">
        <f aca="true" t="shared" si="5" ref="A113:A124">+A99</f>
        <v>Ene</v>
      </c>
      <c r="B113" s="24">
        <v>5365.199999999999</v>
      </c>
      <c r="C113" s="24">
        <v>0</v>
      </c>
      <c r="D113" s="40">
        <v>5365.199999999999</v>
      </c>
      <c r="E113" s="24">
        <v>33.1</v>
      </c>
      <c r="F113" s="40">
        <v>5398.299999999999</v>
      </c>
      <c r="G113" s="24">
        <v>15</v>
      </c>
      <c r="H113" s="24">
        <v>5413.299999999999</v>
      </c>
      <c r="I113" s="15"/>
      <c r="J113" s="15"/>
      <c r="K113" s="15"/>
      <c r="L113" s="15"/>
      <c r="M113" s="15"/>
      <c r="N113" s="15"/>
      <c r="O113" s="15"/>
    </row>
    <row r="114" spans="1:15" s="9" customFormat="1" ht="12.75" customHeight="1">
      <c r="A114" s="39" t="str">
        <f t="shared" si="5"/>
        <v>Feb</v>
      </c>
      <c r="B114" s="24">
        <v>5367.799999999999</v>
      </c>
      <c r="C114" s="24">
        <v>0</v>
      </c>
      <c r="D114" s="40">
        <v>5367.799999999999</v>
      </c>
      <c r="E114" s="24">
        <v>32.6</v>
      </c>
      <c r="F114" s="40">
        <v>5400.4</v>
      </c>
      <c r="G114" s="24">
        <v>14.9</v>
      </c>
      <c r="H114" s="24">
        <v>5415.299999999999</v>
      </c>
      <c r="I114" s="15"/>
      <c r="J114" s="15"/>
      <c r="K114" s="15"/>
      <c r="L114" s="15"/>
      <c r="M114" s="15"/>
      <c r="N114" s="15"/>
      <c r="O114" s="15"/>
    </row>
    <row r="115" spans="1:15" s="9" customFormat="1" ht="12.75" customHeight="1">
      <c r="A115" s="39" t="str">
        <f t="shared" si="5"/>
        <v>Mar</v>
      </c>
      <c r="B115" s="24">
        <v>5357.6</v>
      </c>
      <c r="C115" s="24">
        <v>0</v>
      </c>
      <c r="D115" s="40">
        <v>5357.6</v>
      </c>
      <c r="E115" s="24">
        <v>32.3</v>
      </c>
      <c r="F115" s="40">
        <v>5389.900000000001</v>
      </c>
      <c r="G115" s="24">
        <v>14.4</v>
      </c>
      <c r="H115" s="24">
        <v>5404.3</v>
      </c>
      <c r="I115" s="15"/>
      <c r="J115" s="15"/>
      <c r="K115" s="15"/>
      <c r="L115" s="15"/>
      <c r="M115" s="15"/>
      <c r="N115" s="15"/>
      <c r="O115" s="15"/>
    </row>
    <row r="116" spans="1:15" s="9" customFormat="1" ht="12.75" customHeight="1">
      <c r="A116" s="39" t="str">
        <f t="shared" si="5"/>
        <v>Abr</v>
      </c>
      <c r="B116" s="24">
        <v>5387.2</v>
      </c>
      <c r="C116" s="24">
        <v>0</v>
      </c>
      <c r="D116" s="40">
        <v>5387.2</v>
      </c>
      <c r="E116" s="24">
        <v>32.5</v>
      </c>
      <c r="F116" s="40">
        <v>5419.7</v>
      </c>
      <c r="G116" s="24">
        <v>14.8</v>
      </c>
      <c r="H116" s="24">
        <v>5434.5</v>
      </c>
      <c r="I116" s="15"/>
      <c r="J116" s="15"/>
      <c r="K116" s="15"/>
      <c r="L116" s="15"/>
      <c r="M116" s="15"/>
      <c r="N116" s="15"/>
      <c r="O116" s="15"/>
    </row>
    <row r="117" spans="1:15" s="9" customFormat="1" ht="12.75" customHeight="1">
      <c r="A117" s="39" t="str">
        <f t="shared" si="5"/>
        <v>May</v>
      </c>
      <c r="B117" s="24">
        <v>5460.9</v>
      </c>
      <c r="C117" s="24">
        <v>0</v>
      </c>
      <c r="D117" s="40">
        <v>5460.9</v>
      </c>
      <c r="E117" s="24">
        <v>31.6</v>
      </c>
      <c r="F117" s="40">
        <v>5492.5</v>
      </c>
      <c r="G117" s="24">
        <v>14.6</v>
      </c>
      <c r="H117" s="24">
        <v>5507.1</v>
      </c>
      <c r="I117" s="15"/>
      <c r="J117" s="15"/>
      <c r="K117" s="15"/>
      <c r="L117" s="15"/>
      <c r="M117" s="15"/>
      <c r="N117" s="15"/>
      <c r="O117" s="15"/>
    </row>
    <row r="118" spans="1:15" s="9" customFormat="1" ht="12.75" customHeight="1">
      <c r="A118" s="39" t="str">
        <f t="shared" si="5"/>
        <v>Jun</v>
      </c>
      <c r="B118" s="24">
        <v>5493.900000000001</v>
      </c>
      <c r="C118" s="24">
        <v>0</v>
      </c>
      <c r="D118" s="40">
        <v>5493.900000000001</v>
      </c>
      <c r="E118" s="24">
        <v>31.4</v>
      </c>
      <c r="F118" s="40">
        <v>5525.3</v>
      </c>
      <c r="G118" s="24">
        <v>14.9</v>
      </c>
      <c r="H118" s="24">
        <v>5540.2</v>
      </c>
      <c r="I118" s="15"/>
      <c r="J118" s="15"/>
      <c r="K118" s="15"/>
      <c r="L118" s="15"/>
      <c r="M118" s="15"/>
      <c r="N118" s="15"/>
      <c r="O118" s="15"/>
    </row>
    <row r="119" spans="1:15" s="9" customFormat="1" ht="12.75" customHeight="1">
      <c r="A119" s="39" t="str">
        <f t="shared" si="5"/>
        <v>Jul</v>
      </c>
      <c r="B119" s="24">
        <v>5486.6</v>
      </c>
      <c r="C119" s="24">
        <v>0</v>
      </c>
      <c r="D119" s="40">
        <v>5486.6</v>
      </c>
      <c r="E119" s="24">
        <v>31.2</v>
      </c>
      <c r="F119" s="40">
        <v>5517.8</v>
      </c>
      <c r="G119" s="24">
        <v>14.5</v>
      </c>
      <c r="H119" s="24">
        <v>5532.3</v>
      </c>
      <c r="I119" s="15"/>
      <c r="J119" s="15"/>
      <c r="K119" s="15"/>
      <c r="L119" s="15"/>
      <c r="M119" s="15"/>
      <c r="N119" s="15"/>
      <c r="O119" s="15"/>
    </row>
    <row r="120" spans="1:15" s="9" customFormat="1" ht="12.75" customHeight="1">
      <c r="A120" s="39" t="str">
        <f t="shared" si="5"/>
        <v>Ago</v>
      </c>
      <c r="B120" s="24">
        <v>5500.3</v>
      </c>
      <c r="C120" s="24">
        <v>0</v>
      </c>
      <c r="D120" s="40">
        <v>5500.3</v>
      </c>
      <c r="E120" s="24">
        <v>79</v>
      </c>
      <c r="F120" s="40">
        <v>5579.3</v>
      </c>
      <c r="G120" s="24">
        <v>14.9</v>
      </c>
      <c r="H120" s="24">
        <v>5594.2</v>
      </c>
      <c r="I120" s="15"/>
      <c r="J120" s="15"/>
      <c r="K120" s="15"/>
      <c r="L120" s="15"/>
      <c r="M120" s="15"/>
      <c r="N120" s="15"/>
      <c r="O120" s="15"/>
    </row>
    <row r="121" spans="1:15" s="9" customFormat="1" ht="12.75" customHeight="1">
      <c r="A121" s="39" t="str">
        <f t="shared" si="5"/>
        <v>Sep</v>
      </c>
      <c r="B121" s="24">
        <v>5502.999999999999</v>
      </c>
      <c r="C121" s="24">
        <v>0</v>
      </c>
      <c r="D121" s="40">
        <v>5502.999999999999</v>
      </c>
      <c r="E121" s="24">
        <v>79</v>
      </c>
      <c r="F121" s="40">
        <v>5581.999999999999</v>
      </c>
      <c r="G121" s="24">
        <v>15</v>
      </c>
      <c r="H121" s="24">
        <v>5596.999999999999</v>
      </c>
      <c r="I121" s="15"/>
      <c r="J121" s="15"/>
      <c r="K121" s="15"/>
      <c r="L121" s="15"/>
      <c r="M121" s="15"/>
      <c r="N121" s="15"/>
      <c r="O121" s="15"/>
    </row>
    <row r="122" spans="1:15" s="9" customFormat="1" ht="12.75" customHeight="1">
      <c r="A122" s="39" t="str">
        <f t="shared" si="5"/>
        <v>Oct</v>
      </c>
      <c r="B122" s="24">
        <v>5499.4</v>
      </c>
      <c r="C122" s="24">
        <v>0</v>
      </c>
      <c r="D122" s="40">
        <v>5499.4</v>
      </c>
      <c r="E122" s="24">
        <v>78.9</v>
      </c>
      <c r="F122" s="40">
        <v>5578.299999999999</v>
      </c>
      <c r="G122" s="24">
        <v>14.6</v>
      </c>
      <c r="H122" s="24">
        <v>5592.9</v>
      </c>
      <c r="I122" s="15"/>
      <c r="J122" s="15"/>
      <c r="K122" s="15"/>
      <c r="L122" s="15"/>
      <c r="M122" s="15"/>
      <c r="N122" s="15"/>
      <c r="O122" s="15"/>
    </row>
    <row r="123" spans="1:15" s="9" customFormat="1" ht="12.75" customHeight="1">
      <c r="A123" s="39" t="str">
        <f t="shared" si="5"/>
        <v>Nov</v>
      </c>
      <c r="B123" s="24">
        <v>5502.799999999999</v>
      </c>
      <c r="C123" s="24">
        <v>0</v>
      </c>
      <c r="D123" s="40">
        <v>5502.799999999999</v>
      </c>
      <c r="E123" s="24">
        <v>77.8</v>
      </c>
      <c r="F123" s="40">
        <v>5580.599999999999</v>
      </c>
      <c r="G123" s="24">
        <v>32.1</v>
      </c>
      <c r="H123" s="24">
        <v>5612.7</v>
      </c>
      <c r="I123" s="15"/>
      <c r="J123" s="15"/>
      <c r="K123" s="15"/>
      <c r="L123" s="15"/>
      <c r="M123" s="15"/>
      <c r="N123" s="15"/>
      <c r="O123" s="15"/>
    </row>
    <row r="124" spans="1:15" s="9" customFormat="1" ht="12.75" customHeight="1">
      <c r="A124" s="39" t="str">
        <f t="shared" si="5"/>
        <v>Dic</v>
      </c>
      <c r="B124" s="24">
        <v>5724.399999999999</v>
      </c>
      <c r="C124" s="24">
        <v>0</v>
      </c>
      <c r="D124" s="40">
        <v>5724.399999999999</v>
      </c>
      <c r="E124" s="24">
        <v>77.3</v>
      </c>
      <c r="F124" s="40">
        <v>5801.699999999999</v>
      </c>
      <c r="G124" s="24">
        <v>32.5</v>
      </c>
      <c r="H124" s="24">
        <v>5834.199999999999</v>
      </c>
      <c r="I124" s="15"/>
      <c r="J124" s="15"/>
      <c r="K124" s="15"/>
      <c r="L124" s="15"/>
      <c r="M124" s="15"/>
      <c r="N124" s="15"/>
      <c r="O124" s="15"/>
    </row>
    <row r="125" spans="1:15" s="9" customFormat="1" ht="12.75" customHeight="1">
      <c r="A125" s="39"/>
      <c r="B125" s="24"/>
      <c r="C125" s="24"/>
      <c r="D125" s="40"/>
      <c r="E125" s="24"/>
      <c r="F125" s="40"/>
      <c r="G125" s="24"/>
      <c r="H125" s="24"/>
      <c r="I125" s="15"/>
      <c r="J125" s="15"/>
      <c r="K125" s="15"/>
      <c r="L125" s="15"/>
      <c r="M125" s="15"/>
      <c r="N125" s="15"/>
      <c r="O125" s="15"/>
    </row>
    <row r="126" spans="1:15" s="9" customFormat="1" ht="12.75" customHeight="1">
      <c r="A126" s="41" t="s">
        <v>33</v>
      </c>
      <c r="B126" s="24"/>
      <c r="C126" s="24"/>
      <c r="D126" s="40"/>
      <c r="E126" s="24"/>
      <c r="F126" s="40"/>
      <c r="G126" s="24"/>
      <c r="H126" s="24"/>
      <c r="I126" s="15"/>
      <c r="J126" s="15"/>
      <c r="K126" s="15"/>
      <c r="L126" s="15"/>
      <c r="M126" s="15"/>
      <c r="N126" s="15"/>
      <c r="O126" s="15"/>
    </row>
    <row r="127" spans="1:15" s="9" customFormat="1" ht="12.75" customHeight="1">
      <c r="A127" s="39" t="str">
        <f>+A113</f>
        <v>Ene</v>
      </c>
      <c r="B127" s="24">
        <v>5713.399999999999</v>
      </c>
      <c r="C127" s="24">
        <v>0</v>
      </c>
      <c r="D127" s="40">
        <v>5713.399999999999</v>
      </c>
      <c r="E127" s="24">
        <v>77.3</v>
      </c>
      <c r="F127" s="40">
        <v>5790.699999999999</v>
      </c>
      <c r="G127" s="24">
        <v>32.5</v>
      </c>
      <c r="H127" s="24">
        <v>5823.199999999999</v>
      </c>
      <c r="I127" s="15"/>
      <c r="J127" s="15"/>
      <c r="K127" s="15"/>
      <c r="L127" s="15"/>
      <c r="M127" s="15"/>
      <c r="N127" s="15"/>
      <c r="O127" s="15"/>
    </row>
    <row r="128" spans="1:15" s="9" customFormat="1" ht="12.75" customHeight="1">
      <c r="A128" s="39" t="str">
        <f>+A114</f>
        <v>Feb</v>
      </c>
      <c r="B128" s="24">
        <v>5719.099999999999</v>
      </c>
      <c r="C128" s="24">
        <v>0</v>
      </c>
      <c r="D128" s="40">
        <v>5719.099999999999</v>
      </c>
      <c r="E128" s="24">
        <v>77</v>
      </c>
      <c r="F128" s="40">
        <v>5796.099999999999</v>
      </c>
      <c r="G128" s="24">
        <v>32.5</v>
      </c>
      <c r="H128" s="24">
        <v>5828.599999999999</v>
      </c>
      <c r="I128" s="15"/>
      <c r="J128" s="15"/>
      <c r="K128" s="15"/>
      <c r="L128" s="15"/>
      <c r="M128" s="15"/>
      <c r="N128" s="15"/>
      <c r="O128" s="15"/>
    </row>
    <row r="129" spans="1:15" s="9" customFormat="1" ht="12.75" customHeight="1">
      <c r="A129" s="39" t="str">
        <f aca="true" t="shared" si="6" ref="A129:A138">+A115</f>
        <v>Mar</v>
      </c>
      <c r="B129" s="24">
        <v>5738.499999999998</v>
      </c>
      <c r="C129" s="24">
        <v>0</v>
      </c>
      <c r="D129" s="40">
        <v>5738.499999999998</v>
      </c>
      <c r="E129" s="24">
        <v>90.6</v>
      </c>
      <c r="F129" s="40">
        <v>5829.0999999999985</v>
      </c>
      <c r="G129" s="24">
        <v>37.3</v>
      </c>
      <c r="H129" s="24">
        <v>5866.399999999999</v>
      </c>
      <c r="I129" s="15"/>
      <c r="J129" s="15"/>
      <c r="K129" s="15"/>
      <c r="L129" s="15"/>
      <c r="M129" s="15"/>
      <c r="N129" s="15"/>
      <c r="O129" s="15"/>
    </row>
    <row r="130" spans="1:15" s="9" customFormat="1" ht="12.75" customHeight="1">
      <c r="A130" s="39" t="str">
        <f t="shared" si="6"/>
        <v>Abr</v>
      </c>
      <c r="B130" s="24">
        <v>5748.099999999998</v>
      </c>
      <c r="C130" s="24">
        <v>0</v>
      </c>
      <c r="D130" s="40">
        <v>5748.099999999998</v>
      </c>
      <c r="E130" s="24">
        <v>90.6</v>
      </c>
      <c r="F130" s="40">
        <v>5838.699999999998</v>
      </c>
      <c r="G130" s="24">
        <v>37.3</v>
      </c>
      <c r="H130" s="24">
        <v>5875.999999999998</v>
      </c>
      <c r="I130" s="15"/>
      <c r="J130" s="15"/>
      <c r="K130" s="15"/>
      <c r="L130" s="15"/>
      <c r="M130" s="15"/>
      <c r="N130" s="15"/>
      <c r="O130" s="15"/>
    </row>
    <row r="131" spans="1:15" s="9" customFormat="1" ht="12.75" customHeight="1">
      <c r="A131" s="39" t="str">
        <f t="shared" si="6"/>
        <v>May</v>
      </c>
      <c r="B131" s="24">
        <v>5716.099999999999</v>
      </c>
      <c r="C131" s="24">
        <v>0</v>
      </c>
      <c r="D131" s="40">
        <v>5716.099999999999</v>
      </c>
      <c r="E131" s="24">
        <v>125.9</v>
      </c>
      <c r="F131" s="40">
        <v>5841.999999999999</v>
      </c>
      <c r="G131" s="24">
        <v>36.9</v>
      </c>
      <c r="H131" s="24">
        <v>5878.899999999999</v>
      </c>
      <c r="I131" s="15"/>
      <c r="J131" s="15"/>
      <c r="K131" s="15"/>
      <c r="L131" s="15"/>
      <c r="M131" s="15"/>
      <c r="N131" s="15"/>
      <c r="O131" s="15"/>
    </row>
    <row r="132" spans="1:15" s="9" customFormat="1" ht="12.75" customHeight="1">
      <c r="A132" s="39" t="str">
        <f t="shared" si="6"/>
        <v>Jun</v>
      </c>
      <c r="B132" s="24">
        <v>5749.999999999999</v>
      </c>
      <c r="C132" s="24">
        <v>0</v>
      </c>
      <c r="D132" s="40">
        <v>5749.999999999999</v>
      </c>
      <c r="E132" s="24">
        <v>125.5</v>
      </c>
      <c r="F132" s="40">
        <v>5875.499999999999</v>
      </c>
      <c r="G132" s="24">
        <v>36.9</v>
      </c>
      <c r="H132" s="24">
        <v>5912.399999999999</v>
      </c>
      <c r="I132" s="15"/>
      <c r="J132" s="15"/>
      <c r="K132" s="15"/>
      <c r="L132" s="15"/>
      <c r="M132" s="15"/>
      <c r="N132" s="15"/>
      <c r="O132" s="15"/>
    </row>
    <row r="133" spans="1:15" s="9" customFormat="1" ht="12.75" customHeight="1">
      <c r="A133" s="39" t="str">
        <f t="shared" si="6"/>
        <v>Jul</v>
      </c>
      <c r="B133" s="24">
        <v>5745.4</v>
      </c>
      <c r="C133" s="24">
        <v>0</v>
      </c>
      <c r="D133" s="40">
        <v>5745.4</v>
      </c>
      <c r="E133" s="24">
        <v>125.4</v>
      </c>
      <c r="F133" s="40">
        <v>5870.799999999999</v>
      </c>
      <c r="G133" s="24">
        <v>36.8</v>
      </c>
      <c r="H133" s="24">
        <v>5907.599999999999</v>
      </c>
      <c r="I133" s="15"/>
      <c r="J133" s="15"/>
      <c r="K133" s="15"/>
      <c r="L133" s="15"/>
      <c r="M133" s="15"/>
      <c r="N133" s="15"/>
      <c r="O133" s="15"/>
    </row>
    <row r="134" spans="1:15" s="9" customFormat="1" ht="12.75" customHeight="1">
      <c r="A134" s="39" t="str">
        <f t="shared" si="6"/>
        <v>Ago</v>
      </c>
      <c r="B134" s="24">
        <v>5755.599999999999</v>
      </c>
      <c r="C134" s="24">
        <v>0</v>
      </c>
      <c r="D134" s="40">
        <v>5755.599999999999</v>
      </c>
      <c r="E134" s="24">
        <v>135.8</v>
      </c>
      <c r="F134" s="40">
        <v>5891.4</v>
      </c>
      <c r="G134" s="24">
        <v>36.9</v>
      </c>
      <c r="H134" s="24">
        <v>5928.299999999999</v>
      </c>
      <c r="I134" s="15"/>
      <c r="J134" s="15"/>
      <c r="K134" s="15"/>
      <c r="L134" s="15"/>
      <c r="M134" s="15"/>
      <c r="N134" s="15"/>
      <c r="O134" s="15"/>
    </row>
    <row r="135" spans="1:15" s="9" customFormat="1" ht="12.75" customHeight="1">
      <c r="A135" s="39" t="str">
        <f t="shared" si="6"/>
        <v>Sep</v>
      </c>
      <c r="B135" s="24">
        <v>5798.299999999998</v>
      </c>
      <c r="C135" s="24">
        <v>0</v>
      </c>
      <c r="D135" s="40">
        <v>5798.299999999998</v>
      </c>
      <c r="E135" s="24">
        <v>146.8</v>
      </c>
      <c r="F135" s="40">
        <v>5945.0999999999985</v>
      </c>
      <c r="G135" s="24">
        <v>37.1</v>
      </c>
      <c r="H135" s="24">
        <v>5982.199999999999</v>
      </c>
      <c r="I135" s="15"/>
      <c r="J135" s="15"/>
      <c r="K135" s="15"/>
      <c r="L135" s="15"/>
      <c r="M135" s="15"/>
      <c r="N135" s="15"/>
      <c r="O135" s="15"/>
    </row>
    <row r="136" spans="1:15" s="9" customFormat="1" ht="12.75" customHeight="1">
      <c r="A136" s="39" t="str">
        <f t="shared" si="6"/>
        <v>Oct</v>
      </c>
      <c r="B136" s="24">
        <v>5788.899999999999</v>
      </c>
      <c r="C136" s="24">
        <v>0</v>
      </c>
      <c r="D136" s="40">
        <v>5788.899999999999</v>
      </c>
      <c r="E136" s="24">
        <v>146.6</v>
      </c>
      <c r="F136" s="40">
        <v>5935.499999999999</v>
      </c>
      <c r="G136" s="24">
        <v>36.7</v>
      </c>
      <c r="H136" s="24">
        <v>5972.199999999999</v>
      </c>
      <c r="I136" s="15"/>
      <c r="J136" s="15"/>
      <c r="K136" s="15"/>
      <c r="L136" s="15"/>
      <c r="M136" s="15"/>
      <c r="N136" s="15"/>
      <c r="O136" s="15"/>
    </row>
    <row r="137" spans="1:15" s="9" customFormat="1" ht="12.75" customHeight="1">
      <c r="A137" s="39" t="str">
        <f t="shared" si="6"/>
        <v>Nov</v>
      </c>
      <c r="B137" s="24">
        <v>5761.299999999998</v>
      </c>
      <c r="C137" s="24">
        <v>0</v>
      </c>
      <c r="D137" s="40">
        <v>5761.299999999998</v>
      </c>
      <c r="E137" s="24">
        <v>146.5</v>
      </c>
      <c r="F137" s="40">
        <v>5907.799999999998</v>
      </c>
      <c r="G137" s="24">
        <v>36.1</v>
      </c>
      <c r="H137" s="24">
        <v>5943.899999999999</v>
      </c>
      <c r="I137" s="15"/>
      <c r="J137" s="15"/>
      <c r="K137" s="15"/>
      <c r="L137" s="15"/>
      <c r="M137" s="15"/>
      <c r="N137" s="15"/>
      <c r="O137" s="15"/>
    </row>
    <row r="138" spans="1:15" s="9" customFormat="1" ht="12.75" customHeight="1">
      <c r="A138" s="39" t="str">
        <f t="shared" si="6"/>
        <v>Dic</v>
      </c>
      <c r="B138" s="24">
        <v>5837.199999999999</v>
      </c>
      <c r="C138" s="24">
        <v>0</v>
      </c>
      <c r="D138" s="40">
        <v>5837.199999999999</v>
      </c>
      <c r="E138" s="24">
        <v>146</v>
      </c>
      <c r="F138" s="40">
        <v>5983.199999999999</v>
      </c>
      <c r="G138" s="24">
        <v>35.1</v>
      </c>
      <c r="H138" s="24">
        <v>6018.299999999999</v>
      </c>
      <c r="I138" s="15"/>
      <c r="J138" s="15"/>
      <c r="K138" s="15"/>
      <c r="L138" s="15"/>
      <c r="M138" s="15"/>
      <c r="N138" s="15"/>
      <c r="O138" s="15"/>
    </row>
    <row r="139" spans="1:15" s="9" customFormat="1" ht="12.75" customHeight="1">
      <c r="A139" s="39"/>
      <c r="B139" s="24"/>
      <c r="C139" s="24"/>
      <c r="D139" s="40"/>
      <c r="E139" s="24"/>
      <c r="F139" s="40"/>
      <c r="G139" s="24"/>
      <c r="H139" s="24"/>
      <c r="I139" s="15"/>
      <c r="J139" s="15"/>
      <c r="K139" s="15"/>
      <c r="L139" s="15"/>
      <c r="M139" s="15"/>
      <c r="N139" s="15"/>
      <c r="O139" s="15"/>
    </row>
    <row r="140" spans="1:15" s="9" customFormat="1" ht="12.75" customHeight="1">
      <c r="A140" s="41" t="s">
        <v>37</v>
      </c>
      <c r="B140" s="24"/>
      <c r="C140" s="24"/>
      <c r="D140" s="40"/>
      <c r="E140" s="24"/>
      <c r="F140" s="40"/>
      <c r="G140" s="24"/>
      <c r="H140" s="24"/>
      <c r="I140" s="15"/>
      <c r="J140" s="15"/>
      <c r="K140" s="15"/>
      <c r="L140" s="15"/>
      <c r="M140" s="15"/>
      <c r="N140" s="15"/>
      <c r="O140" s="15"/>
    </row>
    <row r="141" spans="1:15" s="9" customFormat="1" ht="12.75" customHeight="1">
      <c r="A141" s="39" t="str">
        <f>+A127</f>
        <v>Ene</v>
      </c>
      <c r="B141" s="24">
        <v>6551.899999999999</v>
      </c>
      <c r="C141" s="24">
        <v>0</v>
      </c>
      <c r="D141" s="40">
        <v>6551.899999999999</v>
      </c>
      <c r="E141" s="24">
        <v>146.1</v>
      </c>
      <c r="F141" s="40">
        <v>6697.999999999999</v>
      </c>
      <c r="G141" s="24">
        <v>35.4</v>
      </c>
      <c r="H141" s="24">
        <v>6733.399999999999</v>
      </c>
      <c r="I141" s="15"/>
      <c r="J141" s="15"/>
      <c r="K141" s="15"/>
      <c r="L141" s="15"/>
      <c r="M141" s="15"/>
      <c r="N141" s="15"/>
      <c r="O141" s="15"/>
    </row>
    <row r="142" spans="1:15" s="9" customFormat="1" ht="12.75" customHeight="1">
      <c r="A142" s="39" t="str">
        <f>+A128</f>
        <v>Feb</v>
      </c>
      <c r="B142" s="24">
        <v>6543.2</v>
      </c>
      <c r="C142" s="24">
        <v>0</v>
      </c>
      <c r="D142" s="40">
        <v>6543.2</v>
      </c>
      <c r="E142" s="24">
        <v>145.7</v>
      </c>
      <c r="F142" s="40">
        <v>6688.9</v>
      </c>
      <c r="G142" s="24">
        <v>35.2</v>
      </c>
      <c r="H142" s="24">
        <v>6724.099999999999</v>
      </c>
      <c r="I142" s="15"/>
      <c r="J142" s="15"/>
      <c r="K142" s="15"/>
      <c r="L142" s="15"/>
      <c r="M142" s="15"/>
      <c r="N142" s="15"/>
      <c r="O142" s="15"/>
    </row>
    <row r="143" spans="1:15" s="9" customFormat="1" ht="12.75" customHeight="1">
      <c r="A143" s="39" t="str">
        <f aca="true" t="shared" si="7" ref="A143:A152">+A129</f>
        <v>Mar</v>
      </c>
      <c r="B143" s="24">
        <v>6547.4</v>
      </c>
      <c r="C143" s="24">
        <v>0</v>
      </c>
      <c r="D143" s="40">
        <v>6547.4</v>
      </c>
      <c r="E143" s="24">
        <v>145.7</v>
      </c>
      <c r="F143" s="40">
        <v>6693.099999999999</v>
      </c>
      <c r="G143" s="24">
        <v>35.2</v>
      </c>
      <c r="H143" s="24">
        <v>6728.299999999999</v>
      </c>
      <c r="I143" s="15"/>
      <c r="J143" s="15"/>
      <c r="K143" s="15"/>
      <c r="L143" s="15"/>
      <c r="M143" s="15"/>
      <c r="N143" s="15"/>
      <c r="O143" s="15"/>
    </row>
    <row r="144" spans="1:15" s="9" customFormat="1" ht="12.75" customHeight="1">
      <c r="A144" s="39" t="str">
        <f t="shared" si="7"/>
        <v>Abr</v>
      </c>
      <c r="B144" s="24">
        <v>6554.9</v>
      </c>
      <c r="C144" s="24">
        <v>0</v>
      </c>
      <c r="D144" s="40">
        <v>6554.9</v>
      </c>
      <c r="E144" s="24">
        <v>174.1</v>
      </c>
      <c r="F144" s="40">
        <v>6729</v>
      </c>
      <c r="G144" s="24">
        <v>35.6</v>
      </c>
      <c r="H144" s="24">
        <v>6764.6</v>
      </c>
      <c r="I144" s="15"/>
      <c r="J144" s="15"/>
      <c r="K144" s="15"/>
      <c r="L144" s="15"/>
      <c r="M144" s="15"/>
      <c r="N144" s="15"/>
      <c r="O144" s="15"/>
    </row>
    <row r="145" spans="1:15" s="9" customFormat="1" ht="12.75" customHeight="1">
      <c r="A145" s="39" t="str">
        <f t="shared" si="7"/>
        <v>May</v>
      </c>
      <c r="B145" s="24">
        <v>6563.0999999999985</v>
      </c>
      <c r="C145" s="24">
        <v>0</v>
      </c>
      <c r="D145" s="40">
        <v>6563.0999999999985</v>
      </c>
      <c r="E145" s="24">
        <v>203.6</v>
      </c>
      <c r="F145" s="40">
        <v>6766.699999999999</v>
      </c>
      <c r="G145" s="24">
        <v>36.1</v>
      </c>
      <c r="H145" s="24">
        <v>6802.799999999999</v>
      </c>
      <c r="I145" s="15"/>
      <c r="J145" s="15"/>
      <c r="K145" s="15"/>
      <c r="L145" s="15"/>
      <c r="M145" s="15"/>
      <c r="N145" s="15"/>
      <c r="O145" s="15"/>
    </row>
    <row r="146" spans="1:15" s="9" customFormat="1" ht="12.75" customHeight="1">
      <c r="A146" s="39" t="str">
        <f t="shared" si="7"/>
        <v>Jun</v>
      </c>
      <c r="B146" s="24">
        <v>6660.699999999998</v>
      </c>
      <c r="C146" s="24">
        <v>0</v>
      </c>
      <c r="D146" s="40">
        <v>6660.699999999998</v>
      </c>
      <c r="E146" s="24">
        <v>203.3</v>
      </c>
      <c r="F146" s="40">
        <v>6863.999999999998</v>
      </c>
      <c r="G146" s="24">
        <v>34.6</v>
      </c>
      <c r="H146" s="24">
        <v>6898.5999999999985</v>
      </c>
      <c r="I146" s="15"/>
      <c r="J146" s="15"/>
      <c r="K146" s="15"/>
      <c r="L146" s="15"/>
      <c r="M146" s="15"/>
      <c r="N146" s="15"/>
      <c r="O146" s="15"/>
    </row>
    <row r="147" spans="1:15" s="9" customFormat="1" ht="12.75" customHeight="1">
      <c r="A147" s="39" t="str">
        <f t="shared" si="7"/>
        <v>Jul</v>
      </c>
      <c r="B147" s="24">
        <v>6678.999999999999</v>
      </c>
      <c r="C147" s="24">
        <v>0</v>
      </c>
      <c r="D147" s="40">
        <v>6678.999999999999</v>
      </c>
      <c r="E147" s="24">
        <v>203.4</v>
      </c>
      <c r="F147" s="40">
        <v>6882.399999999999</v>
      </c>
      <c r="G147" s="24">
        <v>35.1</v>
      </c>
      <c r="H147" s="24">
        <v>6917.499999999999</v>
      </c>
      <c r="I147" s="15"/>
      <c r="J147" s="15"/>
      <c r="K147" s="15"/>
      <c r="L147" s="15"/>
      <c r="M147" s="15"/>
      <c r="N147" s="15"/>
      <c r="O147" s="15"/>
    </row>
    <row r="148" spans="1:15" s="9" customFormat="1" ht="12.75" customHeight="1">
      <c r="A148" s="39" t="str">
        <f t="shared" si="7"/>
        <v>Ago</v>
      </c>
      <c r="B148" s="24">
        <v>6706.899999999999</v>
      </c>
      <c r="C148" s="24">
        <v>0</v>
      </c>
      <c r="D148" s="40">
        <v>6706.899999999999</v>
      </c>
      <c r="E148" s="24">
        <v>233.1</v>
      </c>
      <c r="F148" s="40">
        <v>6939.999999999999</v>
      </c>
      <c r="G148" s="24">
        <v>35.4</v>
      </c>
      <c r="H148" s="24">
        <v>6975.399999999999</v>
      </c>
      <c r="I148" s="15"/>
      <c r="J148" s="15"/>
      <c r="K148" s="15"/>
      <c r="L148" s="15"/>
      <c r="M148" s="15"/>
      <c r="N148" s="15"/>
      <c r="O148" s="15"/>
    </row>
    <row r="149" spans="1:15" s="9" customFormat="1" ht="12.75" customHeight="1">
      <c r="A149" s="39" t="str">
        <f t="shared" si="7"/>
        <v>Sep</v>
      </c>
      <c r="B149" s="24">
        <v>6776.299999999999</v>
      </c>
      <c r="C149" s="24">
        <v>0</v>
      </c>
      <c r="D149" s="40">
        <v>6776.299999999999</v>
      </c>
      <c r="E149" s="24">
        <v>233</v>
      </c>
      <c r="F149" s="40">
        <v>7009.299999999999</v>
      </c>
      <c r="G149" s="24">
        <v>35.1</v>
      </c>
      <c r="H149" s="24">
        <v>7044.4</v>
      </c>
      <c r="I149" s="15"/>
      <c r="J149" s="15"/>
      <c r="K149" s="15"/>
      <c r="L149" s="15"/>
      <c r="M149" s="15"/>
      <c r="N149" s="15"/>
      <c r="O149" s="15"/>
    </row>
    <row r="150" spans="1:15" s="9" customFormat="1" ht="12.75" customHeight="1">
      <c r="A150" s="39" t="str">
        <f t="shared" si="7"/>
        <v>Oct</v>
      </c>
      <c r="B150" s="24">
        <v>6802.899999999999</v>
      </c>
      <c r="C150" s="24">
        <v>0</v>
      </c>
      <c r="D150" s="40">
        <v>6802.899999999999</v>
      </c>
      <c r="E150" s="24">
        <v>233</v>
      </c>
      <c r="F150" s="40">
        <v>7035.899999999999</v>
      </c>
      <c r="G150" s="24">
        <v>34.8</v>
      </c>
      <c r="H150" s="24">
        <v>7070.699999999999</v>
      </c>
      <c r="I150" s="15"/>
      <c r="J150" s="15"/>
      <c r="K150" s="15"/>
      <c r="L150" s="15"/>
      <c r="M150" s="15"/>
      <c r="N150" s="15"/>
      <c r="O150" s="15"/>
    </row>
    <row r="151" spans="1:15" s="9" customFormat="1" ht="12.75" customHeight="1">
      <c r="A151" s="39" t="str">
        <f t="shared" si="7"/>
        <v>Nov</v>
      </c>
      <c r="B151" s="24">
        <v>6826.5</v>
      </c>
      <c r="C151" s="24">
        <v>0</v>
      </c>
      <c r="D151" s="40">
        <v>6826.5</v>
      </c>
      <c r="E151" s="4">
        <v>233.1</v>
      </c>
      <c r="F151" s="40">
        <v>7059.6</v>
      </c>
      <c r="G151" s="4">
        <v>35.2</v>
      </c>
      <c r="H151" s="24">
        <v>7094.8</v>
      </c>
      <c r="I151" s="15"/>
      <c r="J151" s="15"/>
      <c r="K151" s="15"/>
      <c r="L151" s="15"/>
      <c r="M151" s="15"/>
      <c r="N151" s="15"/>
      <c r="O151" s="15"/>
    </row>
    <row r="152" spans="1:15" s="9" customFormat="1" ht="12.75" customHeight="1">
      <c r="A152" s="39" t="str">
        <f t="shared" si="7"/>
        <v>Dic</v>
      </c>
      <c r="B152" s="24">
        <v>6780.199999999999</v>
      </c>
      <c r="C152" s="24">
        <v>0</v>
      </c>
      <c r="D152" s="40">
        <v>6780.199999999999</v>
      </c>
      <c r="E152" s="4">
        <v>242.7</v>
      </c>
      <c r="F152" s="40">
        <v>7022.899999999999</v>
      </c>
      <c r="G152" s="4">
        <v>33.5</v>
      </c>
      <c r="H152" s="24">
        <v>7056.399999999999</v>
      </c>
      <c r="I152" s="15"/>
      <c r="J152" s="15"/>
      <c r="K152" s="15"/>
      <c r="L152" s="15"/>
      <c r="M152" s="15"/>
      <c r="N152" s="15"/>
      <c r="O152" s="15"/>
    </row>
    <row r="153" spans="1:15" s="9" customFormat="1" ht="12.75" customHeight="1">
      <c r="A153" s="39"/>
      <c r="B153" s="24"/>
      <c r="C153" s="24"/>
      <c r="D153" s="40"/>
      <c r="E153" s="24"/>
      <c r="F153" s="40"/>
      <c r="G153" s="24"/>
      <c r="H153" s="24"/>
      <c r="I153" s="15"/>
      <c r="J153" s="15"/>
      <c r="K153" s="15"/>
      <c r="L153" s="15"/>
      <c r="M153" s="15"/>
      <c r="N153" s="15"/>
      <c r="O153" s="15"/>
    </row>
    <row r="154" spans="1:15" s="9" customFormat="1" ht="12.75" customHeight="1">
      <c r="A154" s="41" t="s">
        <v>38</v>
      </c>
      <c r="B154" s="24"/>
      <c r="C154" s="24"/>
      <c r="D154" s="40"/>
      <c r="E154" s="24"/>
      <c r="F154" s="40"/>
      <c r="G154" s="24"/>
      <c r="H154" s="24"/>
      <c r="I154" s="15"/>
      <c r="J154" s="15"/>
      <c r="K154" s="15"/>
      <c r="L154" s="15"/>
      <c r="M154" s="15"/>
      <c r="N154" s="15"/>
      <c r="O154" s="15"/>
    </row>
    <row r="155" spans="1:15" s="9" customFormat="1" ht="12.75" customHeight="1">
      <c r="A155" s="41" t="str">
        <f>+A141</f>
        <v>Ene</v>
      </c>
      <c r="B155" s="24">
        <v>6802.6</v>
      </c>
      <c r="C155" s="24">
        <v>0</v>
      </c>
      <c r="D155" s="40">
        <v>6802.6</v>
      </c>
      <c r="E155" s="4">
        <v>275.9</v>
      </c>
      <c r="F155" s="40">
        <v>7078.5</v>
      </c>
      <c r="G155" s="4">
        <v>34.2</v>
      </c>
      <c r="H155" s="24">
        <v>7112.7</v>
      </c>
      <c r="I155" s="15"/>
      <c r="J155" s="15"/>
      <c r="K155" s="15"/>
      <c r="L155" s="15"/>
      <c r="M155" s="15"/>
      <c r="N155" s="15"/>
      <c r="O155" s="15"/>
    </row>
    <row r="156" spans="1:15" s="9" customFormat="1" ht="12.75" customHeight="1">
      <c r="A156" s="39" t="str">
        <f>+A142</f>
        <v>Feb</v>
      </c>
      <c r="B156" s="24">
        <v>6799.599999999999</v>
      </c>
      <c r="C156" s="24">
        <v>0</v>
      </c>
      <c r="D156" s="40">
        <v>6799.599999999999</v>
      </c>
      <c r="E156" s="4">
        <v>275.4</v>
      </c>
      <c r="F156" s="40">
        <v>7074.999999999999</v>
      </c>
      <c r="G156" s="4">
        <v>34</v>
      </c>
      <c r="H156" s="24">
        <v>7108.999999999999</v>
      </c>
      <c r="I156" s="15"/>
      <c r="J156" s="15"/>
      <c r="K156" s="15"/>
      <c r="L156" s="15"/>
      <c r="M156" s="15"/>
      <c r="N156" s="15"/>
      <c r="O156" s="15"/>
    </row>
    <row r="157" spans="1:15" s="9" customFormat="1" ht="12.75" customHeight="1">
      <c r="A157" s="39" t="str">
        <f aca="true" t="shared" si="8" ref="A157:A163">+A143</f>
        <v>Mar</v>
      </c>
      <c r="B157" s="24">
        <v>6800.299999999999</v>
      </c>
      <c r="C157" s="24">
        <v>0</v>
      </c>
      <c r="D157" s="40">
        <v>6800.299999999999</v>
      </c>
      <c r="E157" s="4">
        <v>275.4</v>
      </c>
      <c r="F157" s="3">
        <v>7075.699999999999</v>
      </c>
      <c r="G157" s="4">
        <v>33.9</v>
      </c>
      <c r="H157" s="24">
        <v>7109.5999999999985</v>
      </c>
      <c r="I157" s="15"/>
      <c r="J157" s="15"/>
      <c r="K157" s="15"/>
      <c r="L157" s="15"/>
      <c r="M157" s="15"/>
      <c r="N157" s="15"/>
      <c r="O157" s="15"/>
    </row>
    <row r="158" spans="1:15" s="9" customFormat="1" ht="12.75" customHeight="1">
      <c r="A158" s="39" t="str">
        <f t="shared" si="8"/>
        <v>Abr</v>
      </c>
      <c r="B158" s="24">
        <v>6784.399999999999</v>
      </c>
      <c r="C158" s="24">
        <v>0</v>
      </c>
      <c r="D158" s="40">
        <v>6784.399999999999</v>
      </c>
      <c r="E158" s="24">
        <v>275.4</v>
      </c>
      <c r="F158" s="40">
        <v>7059.799999999998</v>
      </c>
      <c r="G158" s="24">
        <v>33.6</v>
      </c>
      <c r="H158" s="24">
        <v>7093.399999999999</v>
      </c>
      <c r="I158" s="15"/>
      <c r="J158" s="15"/>
      <c r="K158" s="15"/>
      <c r="L158" s="15"/>
      <c r="M158" s="15"/>
      <c r="N158" s="15"/>
      <c r="O158" s="15"/>
    </row>
    <row r="159" spans="1:15" s="9" customFormat="1" ht="12.75" customHeight="1">
      <c r="A159" s="39" t="str">
        <f t="shared" si="8"/>
        <v>May</v>
      </c>
      <c r="B159" s="24">
        <v>6768.899999999999</v>
      </c>
      <c r="C159" s="24">
        <v>0</v>
      </c>
      <c r="D159" s="40">
        <v>6768.899999999999</v>
      </c>
      <c r="E159" s="4">
        <v>275.2</v>
      </c>
      <c r="F159" s="3">
        <v>7044.0999999999985</v>
      </c>
      <c r="G159" s="4">
        <v>32.8</v>
      </c>
      <c r="H159" s="24">
        <v>7076.899999999999</v>
      </c>
      <c r="I159" s="15"/>
      <c r="J159" s="15"/>
      <c r="K159" s="15"/>
      <c r="L159" s="15"/>
      <c r="M159" s="15"/>
      <c r="N159" s="15"/>
      <c r="O159" s="15"/>
    </row>
    <row r="160" spans="1:15" s="9" customFormat="1" ht="12.75" customHeight="1">
      <c r="A160" s="39" t="str">
        <f t="shared" si="8"/>
        <v>Jun</v>
      </c>
      <c r="B160" s="24">
        <v>6753.2</v>
      </c>
      <c r="C160" s="24">
        <v>0</v>
      </c>
      <c r="D160" s="40">
        <v>6753.2</v>
      </c>
      <c r="E160" s="4">
        <v>291.4</v>
      </c>
      <c r="F160" s="3">
        <v>7044.599999999999</v>
      </c>
      <c r="G160" s="4">
        <v>30.9</v>
      </c>
      <c r="H160" s="24">
        <v>7075.499999999999</v>
      </c>
      <c r="I160" s="15"/>
      <c r="J160" s="15"/>
      <c r="K160" s="15"/>
      <c r="L160" s="15"/>
      <c r="M160" s="15"/>
      <c r="N160" s="15"/>
      <c r="O160" s="15"/>
    </row>
    <row r="161" spans="1:8" s="9" customFormat="1" ht="12.75" customHeight="1">
      <c r="A161" s="39" t="str">
        <f t="shared" si="8"/>
        <v>Jul</v>
      </c>
      <c r="B161" s="24">
        <v>6751.499999999998</v>
      </c>
      <c r="C161" s="24">
        <v>0</v>
      </c>
      <c r="D161" s="40">
        <v>6751.499999999998</v>
      </c>
      <c r="E161" s="4">
        <v>291.5</v>
      </c>
      <c r="F161" s="3">
        <v>7042.999999999998</v>
      </c>
      <c r="G161" s="4">
        <v>31.2</v>
      </c>
      <c r="H161" s="24">
        <v>7074.199999999998</v>
      </c>
    </row>
    <row r="162" spans="1:8" s="9" customFormat="1" ht="12.75" customHeight="1">
      <c r="A162" s="39" t="str">
        <f t="shared" si="8"/>
        <v>Ago</v>
      </c>
      <c r="B162" s="24">
        <v>6745.699999999998</v>
      </c>
      <c r="C162" s="24">
        <v>0</v>
      </c>
      <c r="D162" s="40">
        <v>6745.699999999998</v>
      </c>
      <c r="E162" s="4">
        <v>291.5</v>
      </c>
      <c r="F162" s="3">
        <v>7037.199999999998</v>
      </c>
      <c r="G162" s="4">
        <v>31.1</v>
      </c>
      <c r="H162" s="24">
        <v>7068.299999999998</v>
      </c>
    </row>
    <row r="163" spans="1:8" ht="13.5" customHeight="1">
      <c r="A163" s="39" t="str">
        <f t="shared" si="8"/>
        <v>Sep</v>
      </c>
      <c r="B163" s="24">
        <v>6729.799999999999</v>
      </c>
      <c r="C163" s="24">
        <v>0</v>
      </c>
      <c r="D163" s="40">
        <v>6729.799999999999</v>
      </c>
      <c r="E163" s="4">
        <v>291.4</v>
      </c>
      <c r="F163" s="3">
        <v>7021.199999999999</v>
      </c>
      <c r="G163" s="4">
        <v>30.9</v>
      </c>
      <c r="H163" s="24">
        <v>7052.0999999999985</v>
      </c>
    </row>
    <row r="164" spans="1:8" ht="12.75" customHeight="1">
      <c r="A164" s="65" t="s">
        <v>30</v>
      </c>
      <c r="B164" s="65"/>
      <c r="C164" s="65"/>
      <c r="D164" s="65"/>
      <c r="E164" s="65"/>
      <c r="F164" s="65"/>
      <c r="G164" s="65"/>
      <c r="H164" s="65"/>
    </row>
    <row r="165" spans="1:8" ht="12.75">
      <c r="A165" s="68" t="s">
        <v>25</v>
      </c>
      <c r="B165" s="68"/>
      <c r="C165" s="68"/>
      <c r="D165" s="68"/>
      <c r="E165" s="68"/>
      <c r="F165" s="68"/>
      <c r="G165" s="68"/>
      <c r="H165" s="68"/>
    </row>
    <row r="166" spans="1:8" ht="13.5">
      <c r="A166" s="26" t="s">
        <v>31</v>
      </c>
      <c r="H166" s="21"/>
    </row>
    <row r="167" spans="1:8" ht="13.5">
      <c r="A167" s="26" t="s">
        <v>32</v>
      </c>
      <c r="G167" s="50"/>
      <c r="H167" s="22"/>
    </row>
    <row r="168" spans="1:8" ht="13.5">
      <c r="A168" s="25" t="s">
        <v>36</v>
      </c>
      <c r="G168" s="50"/>
      <c r="H168" s="22"/>
    </row>
    <row r="169" spans="1:8" ht="13.5">
      <c r="A169" s="25" t="s">
        <v>34</v>
      </c>
      <c r="B169" s="23"/>
      <c r="G169" s="44"/>
      <c r="H169" s="23"/>
    </row>
    <row r="170" spans="2:7" ht="12.75">
      <c r="B170" s="38"/>
      <c r="G170" s="44"/>
    </row>
    <row r="171" spans="1:5" ht="12.75">
      <c r="A171" s="5"/>
      <c r="D171" s="23"/>
      <c r="E171" s="44"/>
    </row>
    <row r="172" spans="1:7" ht="12.75">
      <c r="A172" s="10"/>
      <c r="B172" s="10"/>
      <c r="C172" s="10"/>
      <c r="D172" s="10"/>
      <c r="E172" s="51"/>
      <c r="F172" s="10"/>
      <c r="G172" s="51"/>
    </row>
    <row r="173" spans="1:7" ht="12.75">
      <c r="A173" s="10"/>
      <c r="B173" s="11"/>
      <c r="C173" s="10"/>
      <c r="D173" s="10"/>
      <c r="E173" s="51"/>
      <c r="F173" s="10"/>
      <c r="G173" s="51"/>
    </row>
    <row r="174" spans="1:7" ht="12.75">
      <c r="A174" s="12"/>
      <c r="B174" s="11"/>
      <c r="C174" s="6"/>
      <c r="D174" s="6"/>
      <c r="E174" s="45"/>
      <c r="F174" s="12"/>
      <c r="G174" s="51"/>
    </row>
    <row r="175" spans="1:7" ht="12.75">
      <c r="A175" s="10"/>
      <c r="B175" s="10"/>
      <c r="C175" s="20"/>
      <c r="D175" s="20"/>
      <c r="E175" s="51"/>
      <c r="F175" s="52"/>
      <c r="G175" s="51"/>
    </row>
    <row r="176" spans="1:7" ht="12.75">
      <c r="A176" s="10"/>
      <c r="B176" s="10"/>
      <c r="C176" s="6"/>
      <c r="D176" s="6"/>
      <c r="E176" s="51"/>
      <c r="F176" s="10"/>
      <c r="G176" s="51"/>
    </row>
    <row r="177" spans="1:7" ht="12.75">
      <c r="A177" s="5"/>
      <c r="B177" s="10"/>
      <c r="C177" s="6"/>
      <c r="D177" s="6"/>
      <c r="E177" s="53"/>
      <c r="F177" s="5"/>
      <c r="G177" s="51"/>
    </row>
    <row r="178" spans="1:7" ht="12.75">
      <c r="A178" s="13"/>
      <c r="B178" s="7"/>
      <c r="C178" s="57"/>
      <c r="D178" s="57"/>
      <c r="E178" s="46"/>
      <c r="F178" s="37"/>
      <c r="G178" s="51"/>
    </row>
    <row r="179" spans="3:6" ht="12.75">
      <c r="C179" s="57"/>
      <c r="D179" s="57"/>
      <c r="E179" s="47"/>
      <c r="F179" s="34"/>
    </row>
    <row r="180" spans="3:6" ht="12.75">
      <c r="C180" s="57"/>
      <c r="D180" s="54"/>
      <c r="E180" s="54"/>
      <c r="F180" s="34"/>
    </row>
    <row r="181" spans="3:6" ht="12.75">
      <c r="C181" s="57"/>
      <c r="D181" s="67"/>
      <c r="E181" s="67"/>
      <c r="F181" s="34"/>
    </row>
    <row r="182" spans="3:6" ht="12.75">
      <c r="C182" s="57"/>
      <c r="D182" s="57"/>
      <c r="E182" s="57"/>
      <c r="F182" s="34"/>
    </row>
    <row r="183" spans="3:6" ht="12.75">
      <c r="C183" s="57"/>
      <c r="D183" s="66"/>
      <c r="E183" s="66"/>
      <c r="F183" s="34"/>
    </row>
    <row r="184" spans="3:6" ht="12.75">
      <c r="C184" s="35"/>
      <c r="D184" s="36"/>
      <c r="E184" s="48"/>
      <c r="F184" s="34"/>
    </row>
    <row r="185" spans="3:6" ht="14.25">
      <c r="C185" s="55"/>
      <c r="D185" s="56"/>
      <c r="E185" s="56"/>
      <c r="F185" s="34"/>
    </row>
    <row r="186" spans="3:6" ht="14.25">
      <c r="C186" s="55"/>
      <c r="D186" s="56"/>
      <c r="E186" s="56"/>
      <c r="F186" s="34"/>
    </row>
    <row r="187" spans="3:6" ht="12.75">
      <c r="C187" s="57"/>
      <c r="D187" s="57"/>
      <c r="E187" s="57"/>
      <c r="F187" s="34"/>
    </row>
    <row r="188" spans="3:6" ht="12.75">
      <c r="C188" s="34"/>
      <c r="D188" s="34"/>
      <c r="E188" s="49"/>
      <c r="F188" s="34"/>
    </row>
  </sheetData>
  <sheetProtection/>
  <mergeCells count="22">
    <mergeCell ref="A165:H165"/>
    <mergeCell ref="C178:C180"/>
    <mergeCell ref="D178:D179"/>
    <mergeCell ref="A3:H3"/>
    <mergeCell ref="F5:F6"/>
    <mergeCell ref="A4:A6"/>
    <mergeCell ref="B5:D5"/>
    <mergeCell ref="C187:E187"/>
    <mergeCell ref="A2:H2"/>
    <mergeCell ref="E5:E6"/>
    <mergeCell ref="H4:H6"/>
    <mergeCell ref="G4:G6"/>
    <mergeCell ref="B4:F4"/>
    <mergeCell ref="A164:H164"/>
    <mergeCell ref="C183:E183"/>
    <mergeCell ref="D181:E181"/>
    <mergeCell ref="D182:E182"/>
    <mergeCell ref="D180:E180"/>
    <mergeCell ref="C185:C186"/>
    <mergeCell ref="D185:E185"/>
    <mergeCell ref="D186:E186"/>
    <mergeCell ref="C181:C182"/>
  </mergeCells>
  <printOptions horizontalCentered="1" verticalCentered="1"/>
  <pageMargins left="0" right="0" top="0" bottom="0" header="0" footer="0.15748031496062992"/>
  <pageSetup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DExterna</dc:creator>
  <cp:keywords/>
  <dc:description/>
  <cp:lastModifiedBy>Raúl Reina</cp:lastModifiedBy>
  <cp:lastPrinted>2018-04-05T21:09:44Z</cp:lastPrinted>
  <dcterms:created xsi:type="dcterms:W3CDTF">2004-02-16T15:37:51Z</dcterms:created>
  <dcterms:modified xsi:type="dcterms:W3CDTF">2018-11-13T19:10:52Z</dcterms:modified>
  <cp:category/>
  <cp:version/>
  <cp:contentType/>
  <cp:contentStatus/>
</cp:coreProperties>
</file>